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Sheet1" sheetId="1" r:id="rId1"/>
    <sheet name="monitorovaná média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<sst xmlns="http://schemas.openxmlformats.org/spreadsheetml/2006/main" count="70" uniqueCount="70">
  <si>
    <t>Položka</t>
  </si>
  <si>
    <t>A2larm.cz</t>
  </si>
  <si>
    <t>Akcie.cz</t>
  </si>
  <si>
    <t>aktualne.cz</t>
  </si>
  <si>
    <t>finexpert.e15.cz</t>
  </si>
  <si>
    <t>blesk.cz</t>
  </si>
  <si>
    <t>blisty.cz</t>
  </si>
  <si>
    <t>sedmicka.tyden.cz</t>
  </si>
  <si>
    <t>bankovnipoplatky.com</t>
  </si>
  <si>
    <t>bankovnictvi.ihned.cz</t>
  </si>
  <si>
    <t>bankovnictvionline.cz</t>
  </si>
  <si>
    <t>domacifinance.cz</t>
  </si>
  <si>
    <t>economia.ihned.cz</t>
  </si>
  <si>
    <t>mesec.cz</t>
  </si>
  <si>
    <t>patria.cz</t>
  </si>
  <si>
    <t>penize.cz</t>
  </si>
  <si>
    <t>profit.finance.cz</t>
  </si>
  <si>
    <t>motejlekskocdopole.com</t>
  </si>
  <si>
    <t>24hodin.blesk.cz</t>
  </si>
  <si>
    <t>ceskapozice.cz</t>
  </si>
  <si>
    <t>e15.cz</t>
  </si>
  <si>
    <t>echo24.cz</t>
  </si>
  <si>
    <t>echoprime.cz</t>
  </si>
  <si>
    <t>ekonom.ihned.cz</t>
  </si>
  <si>
    <t>ceskenoviny.cz</t>
  </si>
  <si>
    <t>parlamentnilisty.cz</t>
  </si>
  <si>
    <t>euro.cz</t>
  </si>
  <si>
    <t>forbes.cz</t>
  </si>
  <si>
    <t>idnes.cz</t>
  </si>
  <si>
    <t>iHNed.cz</t>
  </si>
  <si>
    <t>info.cz</t>
  </si>
  <si>
    <t>investujeme.cz</t>
  </si>
  <si>
    <t>irozhlas.cz</t>
  </si>
  <si>
    <t>lidovky.cz</t>
  </si>
  <si>
    <t>magazin.e15.cz</t>
  </si>
  <si>
    <t>newstream.cz</t>
  </si>
  <si>
    <t>novinky.cz</t>
  </si>
  <si>
    <t>opojisteni.cz</t>
  </si>
  <si>
    <t>protiproud.parlamentnilisty.cz</t>
  </si>
  <si>
    <t>reflex.cz</t>
  </si>
  <si>
    <t>respekt.cz</t>
  </si>
  <si>
    <t>roklen24.cz</t>
  </si>
  <si>
    <t>seznamzpravy.cz</t>
  </si>
  <si>
    <t>tn.cz</t>
  </si>
  <si>
    <t>tv.blesk.cz</t>
  </si>
  <si>
    <t>tyden.cz</t>
  </si>
  <si>
    <t>denik.cz</t>
  </si>
  <si>
    <t>denikn.cz</t>
  </si>
  <si>
    <t>tydenikhrot.cz</t>
  </si>
  <si>
    <t>cnn.iprima.cz</t>
  </si>
  <si>
    <t>Ahaonline.cz</t>
  </si>
  <si>
    <t>mam.cz</t>
  </si>
  <si>
    <t>neviditelnypes.lidovky.cz</t>
  </si>
  <si>
    <t>moderniobec.cz</t>
  </si>
  <si>
    <t>pravniradce.ekonom.cz</t>
  </si>
  <si>
    <t>nova.cz</t>
  </si>
  <si>
    <t>ct24.cz</t>
  </si>
  <si>
    <t>prima.cz</t>
  </si>
  <si>
    <t xml:space="preserve">finance.cz; </t>
  </si>
  <si>
    <t>finmag.penize.cz</t>
  </si>
  <si>
    <t>„Pravidelný monitoring médií“</t>
  </si>
  <si>
    <t>Cena v Kč bez DPH za 1 měsíc</t>
  </si>
  <si>
    <t>Cena v Kč bez DPH za 48 měsíců</t>
  </si>
  <si>
    <t>Celková nabídková cena za 48 měsíců bez DPH</t>
  </si>
  <si>
    <t xml:space="preserve">A. Monitoring médií dle specifikace v článku II návrhu smlouvy vč. přístupu do databáze mediálních výstupů </t>
  </si>
  <si>
    <t>B. Mediální analýza dle specifikace v článku III návrhu smlouvy</t>
  </si>
  <si>
    <t>C. Přístup do mediálního archivu dle specifikace v článku IV návrhu smlouvy</t>
  </si>
  <si>
    <t xml:space="preserve">Období 48 měsíců je v cenové tabulce uvedeno jen pro účely hodnocení. Smlouva bude s vybraným dodavatelem uzavřena v souladu s jejím čl. IX na dobu neurčitou.  </t>
  </si>
  <si>
    <t>*Dodavatele vyplní do žlutě označených buněk cenu za 1 měsíc poskytování stanovené služby v Kč bez DPH. Ceny se uvádějí s přesností na dvě desetinná místa. Celková nabídková cena se automaticky dopočte v červeně ohraničené buňce</t>
  </si>
  <si>
    <t>Příloha č. 2 poptávky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</si>
</sst>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 style="thick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ck"/>
      <top style="medium"/>
      <bottom/>
    </border>
    <border>
      <left style="thin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2" fillId="0" borderId="0" xfId="0" applyFont="1"/>
    <xf numFmtId="0" fontId="2" fillId="2" borderId="0" xfId="0" applyFont="1" applyFill="1" applyBorder="1"/>
    <xf numFmtId="0" fontId="2" fillId="2" borderId="1" xfId="0" applyFont="1" applyFill="1" applyBorder="1"/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5" fillId="2" borderId="0" xfId="0" applyFont="1" applyFill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2" borderId="8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 wrapText="1"/>
    </xf>
    <xf numFmtId="2" fontId="2" fillId="4" borderId="13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3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workbookViewId="0" topLeftCell="A1">
      <selection activeCell="C10" sqref="C10"/>
    </sheetView>
  </sheetViews>
  <sheetFormatPr defaultColWidth="9.140625" defaultRowHeight="15"/>
  <cols>
    <col min="1" max="1" width="115.7109375" style="3" customWidth="1"/>
    <col min="2" max="2" width="19.421875" style="0" customWidth="1"/>
    <col min="3" max="4" width="19.8515625" style="0" customWidth="1"/>
  </cols>
  <sheetData>
    <row r="1" spans="1:4" ht="16.5" customHeight="1" thickTop="1">
      <c r="A1" s="17" t="s">
        <v>69</v>
      </c>
      <c r="B1" s="17"/>
      <c r="C1" s="18"/>
      <c r="D1" s="4"/>
    </row>
    <row r="2" spans="1:4" ht="15.75">
      <c r="A2" s="9"/>
      <c r="B2" s="5"/>
      <c r="C2" s="6"/>
      <c r="D2" s="4"/>
    </row>
    <row r="3" spans="1:4" ht="21" thickBot="1">
      <c r="A3" s="14" t="s">
        <v>60</v>
      </c>
      <c r="B3" s="5"/>
      <c r="C3" s="6"/>
      <c r="D3" s="4"/>
    </row>
    <row r="4" spans="1:3" ht="32.25" thickBot="1">
      <c r="A4" s="10" t="s">
        <v>0</v>
      </c>
      <c r="B4" s="11" t="s">
        <v>61</v>
      </c>
      <c r="C4" s="12" t="s">
        <v>62</v>
      </c>
    </row>
    <row r="5" spans="1:3" ht="16.5" thickBot="1">
      <c r="A5" s="7" t="s">
        <v>64</v>
      </c>
      <c r="B5" s="22"/>
      <c r="C5" s="21">
        <f>48*ROUND(B5,2)</f>
        <v>0</v>
      </c>
    </row>
    <row r="6" spans="1:3" ht="16.5" thickBot="1">
      <c r="A6" s="8" t="s">
        <v>65</v>
      </c>
      <c r="B6" s="23"/>
      <c r="C6" s="21">
        <f aca="true" t="shared" si="0" ref="C6:C7">48*ROUND(B6,2)</f>
        <v>0</v>
      </c>
    </row>
    <row r="7" spans="1:3" ht="16.5" thickBot="1">
      <c r="A7" s="13" t="s">
        <v>66</v>
      </c>
      <c r="B7" s="22"/>
      <c r="C7" s="21">
        <f t="shared" si="0"/>
        <v>0</v>
      </c>
    </row>
    <row r="8" spans="1:3" ht="38.25" customHeight="1" thickBot="1" thickTop="1">
      <c r="A8" s="15" t="s">
        <v>63</v>
      </c>
      <c r="B8" s="19">
        <f>SUM(C5:C7)</f>
        <v>0</v>
      </c>
      <c r="C8" s="20"/>
    </row>
    <row r="9" ht="15.75" thickTop="1"/>
    <row r="10" spans="1:3" ht="40.15" customHeight="1">
      <c r="A10" s="16" t="s">
        <v>68</v>
      </c>
      <c r="B10" s="3"/>
      <c r="C10" s="3"/>
    </row>
    <row r="11" ht="30">
      <c r="A11" s="16" t="s">
        <v>67</v>
      </c>
    </row>
  </sheetData>
  <sheetProtection algorithmName="SHA-512" hashValue="OOnex3OMn774dTYY2gSwDOeLICUzHrK9ME/eIx/4Vg2wgX2AaibTD4P85CP0BrGl6a7cGPUPFBnZ/G0WgHMJMg==" saltValue="k/tDE/OoA4oWFGL1OxHwVw==" spinCount="100000" sheet="1" objects="1" scenarios="1"/>
  <mergeCells count="2">
    <mergeCell ref="A1:C1"/>
    <mergeCell ref="B8:C8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0"/>
  <sheetViews>
    <sheetView workbookViewId="0" topLeftCell="A1">
      <selection activeCell="A1" sqref="A1:A59"/>
    </sheetView>
  </sheetViews>
  <sheetFormatPr defaultColWidth="9.140625" defaultRowHeight="15"/>
  <sheetData>
    <row r="1" ht="15">
      <c r="A1" s="2" t="s">
        <v>18</v>
      </c>
    </row>
    <row r="2" ht="15">
      <c r="A2" s="2" t="s">
        <v>1</v>
      </c>
    </row>
    <row r="3" ht="15">
      <c r="A3" s="2" t="s">
        <v>50</v>
      </c>
    </row>
    <row r="4" ht="15">
      <c r="A4" s="2" t="s">
        <v>2</v>
      </c>
    </row>
    <row r="5" ht="15">
      <c r="A5" s="2" t="s">
        <v>3</v>
      </c>
    </row>
    <row r="6" ht="15">
      <c r="A6" s="2" t="s">
        <v>9</v>
      </c>
    </row>
    <row r="7" ht="15">
      <c r="A7" s="2" t="s">
        <v>10</v>
      </c>
    </row>
    <row r="8" ht="15">
      <c r="A8" s="2" t="s">
        <v>8</v>
      </c>
    </row>
    <row r="9" ht="15">
      <c r="A9" s="2" t="s">
        <v>5</v>
      </c>
    </row>
    <row r="10" ht="15">
      <c r="A10" s="2" t="s">
        <v>6</v>
      </c>
    </row>
    <row r="11" ht="15">
      <c r="A11" s="2" t="s">
        <v>19</v>
      </c>
    </row>
    <row r="12" ht="15">
      <c r="A12" s="2" t="s">
        <v>24</v>
      </c>
    </row>
    <row r="13" ht="15">
      <c r="A13" s="1" t="s">
        <v>49</v>
      </c>
    </row>
    <row r="14" ht="15">
      <c r="A14" s="2" t="s">
        <v>56</v>
      </c>
    </row>
    <row r="15" ht="15">
      <c r="A15" s="2" t="s">
        <v>46</v>
      </c>
    </row>
    <row r="16" ht="15">
      <c r="A16" s="2" t="s">
        <v>47</v>
      </c>
    </row>
    <row r="17" ht="15">
      <c r="A17" s="2" t="s">
        <v>11</v>
      </c>
    </row>
    <row r="18" ht="15">
      <c r="A18" s="2" t="s">
        <v>20</v>
      </c>
    </row>
    <row r="19" ht="15">
      <c r="A19" s="2" t="s">
        <v>12</v>
      </c>
    </row>
    <row r="20" ht="15">
      <c r="A20" s="2" t="s">
        <v>21</v>
      </c>
    </row>
    <row r="21" ht="15">
      <c r="A21" s="2" t="s">
        <v>22</v>
      </c>
    </row>
    <row r="22" ht="15">
      <c r="A22" s="2" t="s">
        <v>23</v>
      </c>
    </row>
    <row r="23" ht="15">
      <c r="A23" s="2" t="s">
        <v>26</v>
      </c>
    </row>
    <row r="24" ht="15">
      <c r="A24" s="2" t="s">
        <v>58</v>
      </c>
    </row>
    <row r="25" ht="15">
      <c r="A25" s="2" t="s">
        <v>4</v>
      </c>
    </row>
    <row r="26" ht="15">
      <c r="A26" t="s">
        <v>59</v>
      </c>
    </row>
    <row r="27" ht="15">
      <c r="A27" s="2" t="s">
        <v>27</v>
      </c>
    </row>
    <row r="28" ht="15">
      <c r="A28" s="2" t="s">
        <v>28</v>
      </c>
    </row>
    <row r="29" ht="15">
      <c r="A29" s="2" t="s">
        <v>29</v>
      </c>
    </row>
    <row r="30" ht="15">
      <c r="A30" s="2" t="s">
        <v>30</v>
      </c>
    </row>
    <row r="31" ht="15">
      <c r="A31" s="2" t="s">
        <v>31</v>
      </c>
    </row>
    <row r="32" ht="15">
      <c r="A32" s="2" t="s">
        <v>32</v>
      </c>
    </row>
    <row r="33" ht="15">
      <c r="A33" s="2" t="s">
        <v>33</v>
      </c>
    </row>
    <row r="34" ht="15">
      <c r="A34" s="2" t="s">
        <v>34</v>
      </c>
    </row>
    <row r="35" ht="15">
      <c r="A35" s="2" t="s">
        <v>51</v>
      </c>
    </row>
    <row r="36" ht="15">
      <c r="A36" s="2" t="s">
        <v>13</v>
      </c>
    </row>
    <row r="37" ht="15">
      <c r="A37" s="2" t="s">
        <v>53</v>
      </c>
    </row>
    <row r="38" ht="15">
      <c r="A38" s="2" t="s">
        <v>17</v>
      </c>
    </row>
    <row r="39" ht="15">
      <c r="A39" s="2" t="s">
        <v>52</v>
      </c>
    </row>
    <row r="40" ht="15">
      <c r="A40" s="2" t="s">
        <v>35</v>
      </c>
    </row>
    <row r="41" ht="15">
      <c r="A41" s="2" t="s">
        <v>55</v>
      </c>
    </row>
    <row r="42" ht="15">
      <c r="A42" s="2" t="s">
        <v>36</v>
      </c>
    </row>
    <row r="43" ht="15">
      <c r="A43" s="2" t="s">
        <v>37</v>
      </c>
    </row>
    <row r="44" ht="15">
      <c r="A44" s="2" t="s">
        <v>25</v>
      </c>
    </row>
    <row r="45" ht="15">
      <c r="A45" s="2" t="s">
        <v>14</v>
      </c>
    </row>
    <row r="46" ht="15">
      <c r="A46" s="2" t="s">
        <v>15</v>
      </c>
    </row>
    <row r="47" ht="15">
      <c r="A47" s="2" t="s">
        <v>54</v>
      </c>
    </row>
    <row r="48" ht="15">
      <c r="A48" s="2" t="s">
        <v>57</v>
      </c>
    </row>
    <row r="49" ht="15">
      <c r="A49" s="2" t="s">
        <v>16</v>
      </c>
    </row>
    <row r="50" ht="15">
      <c r="A50" s="2" t="s">
        <v>38</v>
      </c>
    </row>
    <row r="51" ht="15">
      <c r="A51" s="2" t="s">
        <v>39</v>
      </c>
    </row>
    <row r="52" ht="15">
      <c r="A52" s="2" t="s">
        <v>40</v>
      </c>
    </row>
    <row r="53" ht="15">
      <c r="A53" s="2" t="s">
        <v>41</v>
      </c>
    </row>
    <row r="54" ht="15">
      <c r="A54" s="2" t="s">
        <v>7</v>
      </c>
    </row>
    <row r="55" ht="15">
      <c r="A55" s="2" t="s">
        <v>42</v>
      </c>
    </row>
    <row r="56" ht="15">
      <c r="A56" s="2" t="s">
        <v>43</v>
      </c>
    </row>
    <row r="57" ht="15">
      <c r="A57" s="2" t="s">
        <v>44</v>
      </c>
    </row>
    <row r="58" ht="15">
      <c r="A58" s="2" t="s">
        <v>45</v>
      </c>
    </row>
    <row r="59" ht="15">
      <c r="A59" s="2" t="s">
        <v>48</v>
      </c>
    </row>
    <row r="60" ht="15">
      <c r="A60" s="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2023-08-09T08:17:21Z</dcterms:modified>
  <cp:category/>
  <cp:version/>
  <cp:contentType/>
  <cp:contentStatus/>
</cp:coreProperties>
</file>