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288" activeTab="0"/>
  </bookViews>
  <sheets>
    <sheet name="List1" sheetId="1" r:id="rId1"/>
  </sheets>
  <definedNames/>
  <calcPr calcId="162913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<sst xmlns="http://schemas.openxmlformats.org/spreadsheetml/2006/main" count="20" uniqueCount="20">
  <si>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položka</t>
  </si>
  <si>
    <t>popis položky</t>
  </si>
  <si>
    <t>množství</t>
  </si>
  <si>
    <t>Celková cena v Kč bez DPH</t>
  </si>
  <si>
    <t>TOOL PACK</t>
  </si>
  <si>
    <t>Microsoft Windows Server 5 User CAL licence</t>
  </si>
  <si>
    <t>Microsoft Windows Server 10 Device CAL licence</t>
  </si>
  <si>
    <t>HPE ML350 Gen10 Xeon® Gold 5222, 64GB, 2x 960GB, 8SFF, 2x 500W včetně licence Microsoft Windows</t>
  </si>
  <si>
    <t>Instalace ADX a SCT na nový server</t>
  </si>
  <si>
    <t>SW upgrade síťových jednotek na záložním pracovišti ČNB Zličín</t>
  </si>
  <si>
    <t>SW upgrade firmware síťových jednotek</t>
  </si>
  <si>
    <t>Testování a oprava nalezených chyb</t>
  </si>
  <si>
    <t>Ostatní náklady spojené s plněním</t>
  </si>
  <si>
    <t>cena v Kč bez DPH za 1 ks</t>
  </si>
  <si>
    <t>cena v Kč bez DPH za požadované množství</t>
  </si>
  <si>
    <t xml:space="preserve">Zálohování systému a přechod na nový server </t>
  </si>
  <si>
    <t>Dodavatel vyplní pouze žlutě vyznačené buňky, celková nabídková cena se dopočte automaticky v červeně označené buňce.</t>
  </si>
  <si>
    <t>Cenová tabulka
"Upgrade ADX serveru v ústředí ČNB"</t>
  </si>
  <si>
    <t>Příloha č. 3 výzvy</t>
  </si>
  <si>
    <t>Metasys ADX 12.0 včetně 25 ks uživatelských licencí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</si>
</sst>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DDD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Protection="1">
      <protection/>
    </xf>
    <xf numFmtId="0" fontId="2" fillId="2" borderId="1" xfId="0" applyFont="1" applyFill="1" applyBorder="1" applyAlignment="1" applyProtection="1">
      <alignment horizontal="center" vertical="top"/>
      <protection/>
    </xf>
    <xf numFmtId="0" fontId="2" fillId="2" borderId="1" xfId="0" applyFont="1" applyFill="1" applyBorder="1" applyAlignment="1" applyProtection="1">
      <alignment horizontal="center" vertical="top" wrapText="1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1" xfId="0" applyFont="1" applyBorder="1" applyProtection="1">
      <protection/>
    </xf>
    <xf numFmtId="0" fontId="2" fillId="0" borderId="1" xfId="0" applyFont="1" applyBorder="1" applyAlignment="1" applyProtection="1">
      <alignment wrapText="1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2" fillId="0" borderId="1" xfId="0" applyFont="1" applyFill="1" applyBorder="1" applyProtection="1">
      <protection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right"/>
      <protection/>
    </xf>
    <xf numFmtId="0" fontId="3" fillId="4" borderId="1" xfId="0" applyFont="1" applyFill="1" applyBorder="1" applyAlignment="1" applyProtection="1">
      <alignment horizontal="center" wrapText="1"/>
      <protection/>
    </xf>
    <xf numFmtId="0" fontId="3" fillId="4" borderId="1" xfId="0" applyFont="1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3" xfId="0" applyFont="1" applyBorder="1" applyAlignment="1" applyProtection="1">
      <alignment horizontal="left"/>
      <protection/>
    </xf>
    <xf numFmtId="0" fontId="4" fillId="0" borderId="4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 wrapText="1"/>
      <protection/>
    </xf>
    <xf numFmtId="2" fontId="2" fillId="5" borderId="1" xfId="0" applyNumberFormat="1" applyFont="1" applyFill="1" applyBorder="1" applyProtection="1">
      <protection/>
    </xf>
    <xf numFmtId="2" fontId="2" fillId="6" borderId="1" xfId="0" applyNumberFormat="1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 topLeftCell="A1">
      <selection activeCell="D15" sqref="D15"/>
    </sheetView>
  </sheetViews>
  <sheetFormatPr defaultColWidth="9.140625" defaultRowHeight="15"/>
  <cols>
    <col min="1" max="1" width="10.00390625" style="1" customWidth="1"/>
    <col min="2" max="2" width="61.140625" style="1" customWidth="1"/>
    <col min="3" max="3" width="13.28125" style="1" customWidth="1"/>
    <col min="4" max="4" width="25.00390625" style="1" customWidth="1"/>
    <col min="5" max="5" width="33.00390625" style="1" customWidth="1"/>
    <col min="6" max="16384" width="9.140625" style="1" customWidth="1"/>
  </cols>
  <sheetData>
    <row r="1" spans="1:5" ht="15" thickBot="1">
      <c r="A1" s="10" t="s">
        <v>18</v>
      </c>
      <c r="B1" s="10"/>
      <c r="C1" s="10"/>
      <c r="D1" s="10"/>
      <c r="E1" s="10"/>
    </row>
    <row r="2" spans="1:5" ht="39" customHeight="1" thickBot="1">
      <c r="A2" s="11" t="s">
        <v>17</v>
      </c>
      <c r="B2" s="12"/>
      <c r="C2" s="12"/>
      <c r="D2" s="12"/>
      <c r="E2" s="12"/>
    </row>
    <row r="3" spans="1:5" ht="15" thickBot="1">
      <c r="A3" s="13"/>
      <c r="B3" s="14"/>
      <c r="C3" s="14"/>
      <c r="D3" s="14"/>
      <c r="E3" s="15"/>
    </row>
    <row r="4" spans="1:5" ht="28.2" thickBot="1">
      <c r="A4" s="2" t="s">
        <v>0</v>
      </c>
      <c r="B4" s="2" t="s">
        <v>1</v>
      </c>
      <c r="C4" s="2" t="s">
        <v>2</v>
      </c>
      <c r="D4" s="2" t="s">
        <v>13</v>
      </c>
      <c r="E4" s="3" t="s">
        <v>14</v>
      </c>
    </row>
    <row r="5" spans="1:5" ht="15" thickBot="1">
      <c r="A5" s="4">
        <v>1</v>
      </c>
      <c r="B5" s="5" t="s">
        <v>19</v>
      </c>
      <c r="C5" s="4">
        <v>1</v>
      </c>
      <c r="D5" s="9"/>
      <c r="E5" s="20">
        <f>C5*ROUND(D5,2)</f>
        <v>0</v>
      </c>
    </row>
    <row r="6" spans="1:5" ht="15" thickBot="1">
      <c r="A6" s="4">
        <v>2</v>
      </c>
      <c r="B6" s="5" t="s">
        <v>4</v>
      </c>
      <c r="C6" s="4">
        <v>1</v>
      </c>
      <c r="D6" s="9"/>
      <c r="E6" s="20">
        <f aca="true" t="shared" si="0" ref="E6:E15">C6*ROUND(D6,2)</f>
        <v>0</v>
      </c>
    </row>
    <row r="7" spans="1:5" ht="33" customHeight="1" thickBot="1">
      <c r="A7" s="4">
        <v>3</v>
      </c>
      <c r="B7" s="6" t="s">
        <v>7</v>
      </c>
      <c r="C7" s="4">
        <v>1</v>
      </c>
      <c r="D7" s="9"/>
      <c r="E7" s="20">
        <f t="shared" si="0"/>
        <v>0</v>
      </c>
    </row>
    <row r="8" spans="1:5" ht="15" thickBot="1">
      <c r="A8" s="4">
        <v>4</v>
      </c>
      <c r="B8" s="5" t="s">
        <v>5</v>
      </c>
      <c r="C8" s="7">
        <v>5</v>
      </c>
      <c r="D8" s="9"/>
      <c r="E8" s="20">
        <f t="shared" si="0"/>
        <v>0</v>
      </c>
    </row>
    <row r="9" spans="1:5" ht="15" thickBot="1">
      <c r="A9" s="4">
        <v>5</v>
      </c>
      <c r="B9" s="5" t="s">
        <v>6</v>
      </c>
      <c r="C9" s="7">
        <v>7</v>
      </c>
      <c r="D9" s="9"/>
      <c r="E9" s="20">
        <f t="shared" si="0"/>
        <v>0</v>
      </c>
    </row>
    <row r="10" spans="1:5" ht="15" thickBot="1">
      <c r="A10" s="4">
        <v>6</v>
      </c>
      <c r="B10" s="5" t="s">
        <v>8</v>
      </c>
      <c r="C10" s="7">
        <v>1</v>
      </c>
      <c r="D10" s="9"/>
      <c r="E10" s="20">
        <f t="shared" si="0"/>
        <v>0</v>
      </c>
    </row>
    <row r="11" spans="1:5" ht="15" thickBot="1">
      <c r="A11" s="4">
        <v>7</v>
      </c>
      <c r="B11" s="8" t="s">
        <v>15</v>
      </c>
      <c r="C11" s="7">
        <v>1</v>
      </c>
      <c r="D11" s="9"/>
      <c r="E11" s="20">
        <f t="shared" si="0"/>
        <v>0</v>
      </c>
    </row>
    <row r="12" spans="1:5" ht="15" thickBot="1">
      <c r="A12" s="4">
        <v>8</v>
      </c>
      <c r="B12" s="5" t="s">
        <v>9</v>
      </c>
      <c r="C12" s="7">
        <v>1</v>
      </c>
      <c r="D12" s="9"/>
      <c r="E12" s="20">
        <f t="shared" si="0"/>
        <v>0</v>
      </c>
    </row>
    <row r="13" spans="1:5" ht="15" thickBot="1">
      <c r="A13" s="4">
        <v>9</v>
      </c>
      <c r="B13" s="5" t="s">
        <v>10</v>
      </c>
      <c r="C13" s="7">
        <v>1</v>
      </c>
      <c r="D13" s="9"/>
      <c r="E13" s="20">
        <f t="shared" si="0"/>
        <v>0</v>
      </c>
    </row>
    <row r="14" spans="1:5" ht="15" thickBot="1">
      <c r="A14" s="4">
        <v>10</v>
      </c>
      <c r="B14" s="5" t="s">
        <v>11</v>
      </c>
      <c r="C14" s="7">
        <v>1</v>
      </c>
      <c r="D14" s="9"/>
      <c r="E14" s="20">
        <f t="shared" si="0"/>
        <v>0</v>
      </c>
    </row>
    <row r="15" spans="1:5" ht="15" thickBot="1">
      <c r="A15" s="4">
        <v>11</v>
      </c>
      <c r="B15" s="8" t="s">
        <v>12</v>
      </c>
      <c r="C15" s="4">
        <v>1</v>
      </c>
      <c r="D15" s="9"/>
      <c r="E15" s="20">
        <f t="shared" si="0"/>
        <v>0</v>
      </c>
    </row>
    <row r="16" spans="1:5" ht="15" thickBot="1">
      <c r="A16" s="4"/>
      <c r="B16" s="8"/>
      <c r="C16" s="5"/>
      <c r="D16" s="5"/>
      <c r="E16" s="5"/>
    </row>
    <row r="17" spans="1:5" ht="15" thickBot="1">
      <c r="A17" s="16" t="s">
        <v>3</v>
      </c>
      <c r="B17" s="17"/>
      <c r="C17" s="17"/>
      <c r="D17" s="18"/>
      <c r="E17" s="21">
        <f>SUM(E5:E15)</f>
        <v>0</v>
      </c>
    </row>
    <row r="19" spans="1:2" ht="31.5" customHeight="1">
      <c r="A19" s="19" t="s">
        <v>16</v>
      </c>
      <c r="B19" s="19"/>
    </row>
  </sheetData>
  <sheetProtection algorithmName="SHA-512" hashValue="+DwBk5CHrFI3T2tw8BWqfNJ/qgKrg4ZzYmtLtAAzgRnJzUy1xeI6wDk82EMKRwEXK2lhgwdUD9gzrMTaRny/EQ==" saltValue="gToQGq+bbM42a9bBvIlHHA==" spinCount="100000" sheet="1" objects="1" scenarios="1"/>
  <mergeCells count="5">
    <mergeCell ref="A1:E1"/>
    <mergeCell ref="A2:E2"/>
    <mergeCell ref="A3:E3"/>
    <mergeCell ref="A17:D17"/>
    <mergeCell ref="A19:B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Bučková Markéta</dc:creator>
  <cp:keywords/>
  <dc:description/>
  <cp:lastModifiedBy>Bučková Markéta</cp:lastModifiedBy>
  <dcterms:created xsi:type="dcterms:W3CDTF">2023-07-04T08:50:18Z</dcterms:created>
  <dcterms:modified xsi:type="dcterms:W3CDTF">2023-08-02T11:46:57Z</dcterms:modified>
  <cp:category/>
  <cp:version/>
  <cp:contentType/>
  <cp:contentStatus/>
</cp:coreProperties>
</file>