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<sst xmlns="http://schemas.openxmlformats.org/spreadsheetml/2006/main" count="24" uniqueCount="21">
  <si>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</si>
  <si>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</si>
  <si>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</si>
  <si>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</si>
  <si>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</si>
  <si>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</si>
  <si>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</si>
  <si>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</si>
  <si>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</si>
  <si>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</si>
  <si>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</si>
  <si>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</si>
  <si>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</si>
  <si>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</si>
  <si>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</si>
  <si>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</si>
  <si>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č.1</t>
  </si>
  <si>
    <t>č.2</t>
  </si>
  <si>
    <t>1.1.2024 - 31.12.2024</t>
  </si>
  <si>
    <t>Příloha č. 9 ZD</t>
  </si>
  <si>
    <t>Předpoklad spotřeby plynu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</si>
</sst>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(1.1.2024 - 31.12.2024)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19</v>
      </c>
    </row>
    <row r="2" ht="18">
      <c r="A2" s="1" t="s">
        <v>20</v>
      </c>
    </row>
    <row r="3" ht="13.5" thickBot="1"/>
    <row r="4" spans="1:4" ht="15">
      <c r="A4" s="21" t="s">
        <v>18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16</v>
      </c>
      <c r="C6" s="6" t="s">
        <v>17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748</v>
      </c>
      <c r="C8" s="16">
        <v>19</v>
      </c>
      <c r="D8" s="17">
        <f>+B8+C8</f>
        <v>767</v>
      </c>
      <c r="E8" s="8"/>
      <c r="F8" s="9"/>
      <c r="H8" s="10"/>
    </row>
    <row r="9" spans="1:8" ht="15.75">
      <c r="A9" s="11" t="s">
        <v>1</v>
      </c>
      <c r="B9" s="15">
        <v>597</v>
      </c>
      <c r="C9" s="16">
        <v>15</v>
      </c>
      <c r="D9" s="17">
        <f>+B9+C9</f>
        <v>612</v>
      </c>
      <c r="E9" s="8"/>
      <c r="F9" s="9"/>
      <c r="H9" s="10"/>
    </row>
    <row r="10" spans="1:8" ht="15.75">
      <c r="A10" s="11" t="s">
        <v>2</v>
      </c>
      <c r="B10" s="15">
        <v>548</v>
      </c>
      <c r="C10" s="16">
        <v>14</v>
      </c>
      <c r="D10" s="17">
        <f>+B10+C10</f>
        <v>562</v>
      </c>
      <c r="E10" s="8"/>
      <c r="F10" s="9"/>
      <c r="H10" s="10"/>
    </row>
    <row r="11" spans="1:12" ht="15.75">
      <c r="A11" s="11" t="s">
        <v>3</v>
      </c>
      <c r="B11" s="15">
        <v>365</v>
      </c>
      <c r="C11" s="16">
        <v>9</v>
      </c>
      <c r="D11" s="17">
        <f>+B11+C11</f>
        <v>374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241</v>
      </c>
      <c r="C12" s="16">
        <v>7</v>
      </c>
      <c r="D12" s="17">
        <f>+B12+C12</f>
        <v>248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84</v>
      </c>
      <c r="C13" s="16">
        <v>4</v>
      </c>
      <c r="D13" s="17">
        <f aca="true" t="shared" si="0" ref="D13:D19">+B13+C13</f>
        <v>88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42</v>
      </c>
      <c r="C14" s="16">
        <v>4</v>
      </c>
      <c r="D14" s="17">
        <f t="shared" si="0"/>
        <v>46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40</v>
      </c>
      <c r="C15" s="16">
        <v>4</v>
      </c>
      <c r="D15" s="17">
        <f t="shared" si="0"/>
        <v>44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98</v>
      </c>
      <c r="C16" s="16">
        <v>6</v>
      </c>
      <c r="D16" s="17">
        <f t="shared" si="0"/>
        <v>104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332</v>
      </c>
      <c r="C17" s="16">
        <v>10</v>
      </c>
      <c r="D17" s="17">
        <f t="shared" si="0"/>
        <v>342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506</v>
      </c>
      <c r="C18" s="16">
        <v>15</v>
      </c>
      <c r="D18" s="17">
        <f t="shared" si="0"/>
        <v>521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674</v>
      </c>
      <c r="C19" s="16">
        <v>18</v>
      </c>
      <c r="D19" s="17">
        <f t="shared" si="0"/>
        <v>692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4275</v>
      </c>
      <c r="C20" s="19">
        <f>SUM(C8:C19)</f>
        <v>125</v>
      </c>
      <c r="D20" s="20">
        <f>SUM(B20:C20)</f>
        <v>4400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2012-01-20T12:06:38Z</cp:lastPrinted>
  <dcterms:created xsi:type="dcterms:W3CDTF">2012-01-13T11:38:53Z</dcterms:created>
  <dcterms:modified xsi:type="dcterms:W3CDTF">2023-05-11T09:17:20Z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-1573383584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-1923072369</vt:i4>
  </property>
  <property fmtid="{D5CDD505-2E9C-101B-9397-08002B2CF9AE}" pid="8" name="_ReviewingToolsShownOnce">
    <vt:lpwstr/>
  </property>
</Properties>
</file>