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14 - PO - Renovace omítkových fasád v úrovni 5P objektu ústředí ČNB v Praze (II. etapa)\Uveřejněná ZD\"/>
    </mc:Choice>
  </mc:AlternateContent>
  <bookViews>
    <workbookView xWindow="0" yWindow="0" windowWidth="28800" windowHeight="135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9" i="1"/>
  <c r="H8" i="1"/>
  <c r="H17" i="1" l="1"/>
  <c r="H19" i="1" s="1"/>
</calcChain>
</file>

<file path=xl/sharedStrings.xml><?xml version="1.0" encoding="utf-8"?>
<sst xmlns="http://schemas.openxmlformats.org/spreadsheetml/2006/main" count="36" uniqueCount="29">
  <si>
    <t>MJ</t>
  </si>
  <si>
    <t>množství</t>
  </si>
  <si>
    <t>komplet</t>
  </si>
  <si>
    <t>Poznámky:</t>
  </si>
  <si>
    <t>umytí omítkových fasád tlakovou vodou</t>
  </si>
  <si>
    <t>m2</t>
  </si>
  <si>
    <t>ostatní náklady (doprava, ubytování, přesun hmot, likvidace odpadů, úklid, ostatní materiál, ochranné pomůcky a konstrukce, jistící prvky, jiné jinde neuvedené náklady)</t>
  </si>
  <si>
    <t>Česká národní banka v Praze 1</t>
  </si>
  <si>
    <t>popis</t>
  </si>
  <si>
    <t>pol.</t>
  </si>
  <si>
    <t>CENOVÁ TABULKA</t>
  </si>
  <si>
    <t>Celková nabídková cena v Kč bez DPH</t>
  </si>
  <si>
    <t>Celková nabídková cena v Kč včetně DPH</t>
  </si>
  <si>
    <t>cena/MJ v Kč bez DPH</t>
  </si>
  <si>
    <t>celkem v Kč bez DPH</t>
  </si>
  <si>
    <t>2. Jednotkové ceny zahrnují cenu prací včetně materiálu.</t>
  </si>
  <si>
    <t>lokální opravy nesoudržných ploch a trhlin (do 10% plochy)</t>
  </si>
  <si>
    <t>Renovace omítkových fasád v úrovni 5P objektu ústředí ČNB v Praze (II. etapa)</t>
  </si>
  <si>
    <t>strukturovaná omítka s armovací sítí (penetrace, zarovnání struktury a přebroušení, natažení lepidla s armovací sítí, broušení, penetrace, natažení strukturované omítky) - plochy označené  (dle výkresů): A1c, A2a, A2b, A2c, A3a, A3b, A3c, A4a, B2a, B2b, B3a, B3b</t>
  </si>
  <si>
    <t>mezinátěr na egalizaci vzhledu a zakrytí prasklin vč. penetrace a 2 vrstev nátěru fasádní silikonovou barvou - plochy označené  (dle výkresů): A1a, A1b, A4b, A4c, B1a, B1b, B3c, B4a, B4b, Se</t>
  </si>
  <si>
    <t xml:space="preserve">oprava odvětrání kanalizace II. (dle výkresu):  rozebrání části provětrávané fasády (max. 10 kusů keramického obkladu, každý kus je přilepený ve čtyřech bodech na svislé hliníkové profily), zrušení stávajícího výdechu odvětrání a zřízení nového, úprava a zpětná montáž fasádního obkladu, nátěr podhledu atiky (příprava podkladu, penetrace, 2 vrstvy nátěru fasádní silikonovou barvou) cca 9,3 m2 </t>
  </si>
  <si>
    <t>1. Plátci DPH uvedou DPH v % s přesností na první celé číslo, neplátci DPH ponechají položku nulovou.</t>
  </si>
  <si>
    <t>oprava odvětrání kanalizace I (fasáda B4a): výměna odvětrávacího komínku - měděné potrubí průměru 110 mm, dl. cca 1m, 2x koleno, kotvení, stříška komínku / vyústění - musí být pouze směrem od fasády</t>
  </si>
  <si>
    <t>4. Zadavatel upozorňuje dodavatele, aby důsledně zkotrolovali správnost všech výpočtů v cenové tabulce, zejména správnost výpočtu částky DPH (pokud jsou plátci DPH), neboť v případě nesprávného výpočtu může být dodavatel z poptávky vyloučen.</t>
  </si>
  <si>
    <t xml:space="preserve">zakrytí oken, dveří a větracích mřížek, ochrana klempířských a jiných konstrukcí, ochrana technologií (zakrytí bude instalováno pouze v době potřeby) </t>
  </si>
  <si>
    <t xml:space="preserve">demontáž a zpětná montáž okapních svodů (prováděno průběžně dle potřeby - budou demontovány jen v době provádění prací) </t>
  </si>
  <si>
    <t>3. Plochy jsou vypočteny vč. výplní otvorů bez přípočtu ostění, vč. plochy římsy pod okapem.</t>
  </si>
  <si>
    <t>Příloha č. 2 Poptávky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</si>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</sst>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2" fillId="0" borderId="0" xfId="0" applyFont="1" applyFill="1" applyProtection="1"/>
    <xf numFmtId="0" fontId="0" fillId="0" borderId="10" xfId="0" applyBorder="1" applyProtection="1"/>
    <xf numFmtId="0" fontId="3" fillId="0" borderId="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1" fontId="0" fillId="0" borderId="7" xfId="0" applyNumberFormat="1" applyBorder="1" applyAlignment="1" applyProtection="1">
      <alignment horizontal="center" vertical="center"/>
    </xf>
    <xf numFmtId="0" fontId="2" fillId="0" borderId="7" xfId="0" applyFont="1" applyBorder="1" applyProtection="1"/>
    <xf numFmtId="0" fontId="2" fillId="0" borderId="2" xfId="0" applyFont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wrapText="1" shrinkToFit="1"/>
    </xf>
    <xf numFmtId="0" fontId="2" fillId="0" borderId="7" xfId="0" applyFont="1" applyBorder="1" applyAlignment="1" applyProtection="1">
      <alignment vertical="top" wrapText="1" shrinkToFit="1"/>
    </xf>
    <xf numFmtId="0" fontId="2" fillId="0" borderId="7" xfId="0" applyFont="1" applyBorder="1" applyAlignment="1" applyProtection="1">
      <alignment wrapText="1"/>
    </xf>
    <xf numFmtId="0" fontId="0" fillId="0" borderId="8" xfId="0" applyBorder="1" applyProtection="1"/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0" fontId="0" fillId="0" borderId="9" xfId="0" applyBorder="1" applyProtection="1"/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2" fontId="2" fillId="0" borderId="3" xfId="0" applyNumberFormat="1" applyFont="1" applyBorder="1" applyAlignment="1" applyProtection="1">
      <alignment horizontal="left"/>
    </xf>
    <xf numFmtId="2" fontId="2" fillId="0" borderId="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0" fontId="0" fillId="0" borderId="0" xfId="0" applyAlignment="1" applyProtection="1">
      <alignment vertical="top" wrapText="1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9" fontId="2" fillId="2" borderId="16" xfId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0" fontId="4" fillId="0" borderId="18" xfId="0" applyFont="1" applyBorder="1" applyAlignment="1" applyProtection="1">
      <alignment horizontal="center" vertical="center" textRotation="90"/>
    </xf>
    <xf numFmtId="0" fontId="7" fillId="0" borderId="21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zoomScale="85" zoomScaleNormal="85" workbookViewId="0">
      <selection activeCell="G8" sqref="G8"/>
    </sheetView>
  </sheetViews>
  <sheetFormatPr defaultRowHeight="12.75" x14ac:dyDescent="0.2"/>
  <cols>
    <col min="1" max="1" width="9.140625" style="1"/>
    <col min="2" max="2" width="14.7109375" style="1" customWidth="1"/>
    <col min="3" max="3" width="6.140625" style="1" customWidth="1"/>
    <col min="4" max="4" width="60.5703125" style="1" customWidth="1"/>
    <col min="5" max="5" width="9.140625" style="1"/>
    <col min="6" max="6" width="10.5703125" style="1" customWidth="1"/>
    <col min="7" max="7" width="15.85546875" style="1" customWidth="1"/>
    <col min="8" max="8" width="26.85546875" style="1" customWidth="1"/>
    <col min="9" max="9" width="13.5703125" style="1" customWidth="1"/>
    <col min="10" max="16384" width="9.140625" style="1"/>
  </cols>
  <sheetData>
    <row r="1" spans="2:8" ht="18" customHeight="1" x14ac:dyDescent="0.25">
      <c r="D1" s="2"/>
      <c r="E1" s="2"/>
      <c r="F1" s="2"/>
      <c r="G1" s="2"/>
      <c r="H1" s="3" t="s">
        <v>27</v>
      </c>
    </row>
    <row r="2" spans="2:8" ht="15.75" x14ac:dyDescent="0.25">
      <c r="D2" s="2"/>
      <c r="E2" s="2"/>
      <c r="F2" s="2"/>
      <c r="G2" s="2"/>
      <c r="H2" s="3"/>
    </row>
    <row r="3" spans="2:8" ht="27.75" customHeight="1" x14ac:dyDescent="0.2">
      <c r="B3" s="34" t="s">
        <v>10</v>
      </c>
      <c r="C3" s="34"/>
      <c r="D3" s="34"/>
      <c r="E3" s="34"/>
      <c r="F3" s="34"/>
      <c r="G3" s="34"/>
      <c r="H3" s="34"/>
    </row>
    <row r="4" spans="2:8" ht="26.25" customHeight="1" x14ac:dyDescent="0.3">
      <c r="B4" s="33" t="s">
        <v>17</v>
      </c>
      <c r="C4" s="33"/>
      <c r="D4" s="33"/>
      <c r="E4" s="33"/>
      <c r="F4" s="33"/>
      <c r="G4" s="33"/>
      <c r="H4" s="33"/>
    </row>
    <row r="5" spans="2:8" ht="14.25" customHeight="1" x14ac:dyDescent="0.25">
      <c r="B5" s="2"/>
      <c r="C5" s="2"/>
      <c r="D5" s="4"/>
      <c r="E5" s="2"/>
      <c r="F5" s="2"/>
      <c r="G5" s="2"/>
      <c r="H5" s="2"/>
    </row>
    <row r="6" spans="2:8" ht="14.25" customHeight="1" thickBot="1" x14ac:dyDescent="0.3">
      <c r="B6" s="2"/>
      <c r="C6" s="2"/>
      <c r="D6" s="2"/>
      <c r="E6" s="2"/>
      <c r="F6" s="2"/>
      <c r="G6" s="2"/>
      <c r="H6" s="2"/>
    </row>
    <row r="7" spans="2:8" ht="32.25" customHeight="1" thickBot="1" x14ac:dyDescent="0.3">
      <c r="B7" s="5"/>
      <c r="C7" s="6" t="s">
        <v>9</v>
      </c>
      <c r="D7" s="7" t="s">
        <v>8</v>
      </c>
      <c r="E7" s="6" t="s">
        <v>0</v>
      </c>
      <c r="F7" s="8" t="s">
        <v>1</v>
      </c>
      <c r="G7" s="9" t="s">
        <v>13</v>
      </c>
      <c r="H7" s="10" t="s">
        <v>14</v>
      </c>
    </row>
    <row r="8" spans="2:8" ht="18.75" customHeight="1" x14ac:dyDescent="0.25">
      <c r="B8" s="43" t="s">
        <v>7</v>
      </c>
      <c r="C8" s="11">
        <v>1</v>
      </c>
      <c r="D8" s="12" t="s">
        <v>4</v>
      </c>
      <c r="E8" s="13" t="s">
        <v>5</v>
      </c>
      <c r="F8" s="14">
        <v>751.4</v>
      </c>
      <c r="G8" s="31"/>
      <c r="H8" s="15">
        <f>ROUND(G8,2)*F8</f>
        <v>0</v>
      </c>
    </row>
    <row r="9" spans="2:8" ht="18.75" customHeight="1" x14ac:dyDescent="0.25">
      <c r="B9" s="43"/>
      <c r="C9" s="11">
        <v>2</v>
      </c>
      <c r="D9" s="12" t="s">
        <v>16</v>
      </c>
      <c r="E9" s="13" t="s">
        <v>5</v>
      </c>
      <c r="F9" s="14">
        <v>75.14</v>
      </c>
      <c r="G9" s="31"/>
      <c r="H9" s="15">
        <f>ROUND(G9,2)*F9</f>
        <v>0</v>
      </c>
    </row>
    <row r="10" spans="2:8" ht="69.75" customHeight="1" x14ac:dyDescent="0.25">
      <c r="B10" s="43"/>
      <c r="C10" s="11">
        <v>3</v>
      </c>
      <c r="D10" s="16" t="s">
        <v>19</v>
      </c>
      <c r="E10" s="13" t="s">
        <v>5</v>
      </c>
      <c r="F10" s="14">
        <v>490.4</v>
      </c>
      <c r="G10" s="31"/>
      <c r="H10" s="15">
        <f t="shared" ref="H10:H16" si="0">ROUND(G10,2)*F10</f>
        <v>0</v>
      </c>
    </row>
    <row r="11" spans="2:8" ht="82.5" customHeight="1" x14ac:dyDescent="0.25">
      <c r="B11" s="43"/>
      <c r="C11" s="11">
        <v>4</v>
      </c>
      <c r="D11" s="16" t="s">
        <v>18</v>
      </c>
      <c r="E11" s="13" t="s">
        <v>5</v>
      </c>
      <c r="F11" s="14">
        <v>261</v>
      </c>
      <c r="G11" s="31"/>
      <c r="H11" s="15">
        <f t="shared" si="0"/>
        <v>0</v>
      </c>
    </row>
    <row r="12" spans="2:8" ht="66.75" customHeight="1" x14ac:dyDescent="0.25">
      <c r="B12" s="43"/>
      <c r="C12" s="11">
        <v>5</v>
      </c>
      <c r="D12" s="16" t="s">
        <v>22</v>
      </c>
      <c r="E12" s="13" t="s">
        <v>2</v>
      </c>
      <c r="F12" s="14">
        <v>1</v>
      </c>
      <c r="G12" s="31"/>
      <c r="H12" s="15">
        <f t="shared" si="0"/>
        <v>0</v>
      </c>
    </row>
    <row r="13" spans="2:8" ht="95.25" customHeight="1" x14ac:dyDescent="0.25">
      <c r="B13" s="43"/>
      <c r="C13" s="11">
        <v>6</v>
      </c>
      <c r="D13" s="17" t="s">
        <v>20</v>
      </c>
      <c r="E13" s="13" t="s">
        <v>2</v>
      </c>
      <c r="F13" s="14">
        <v>1</v>
      </c>
      <c r="G13" s="31"/>
      <c r="H13" s="15">
        <f t="shared" si="0"/>
        <v>0</v>
      </c>
    </row>
    <row r="14" spans="2:8" ht="50.25" customHeight="1" x14ac:dyDescent="0.25">
      <c r="B14" s="43"/>
      <c r="C14" s="11">
        <v>7</v>
      </c>
      <c r="D14" s="18" t="s">
        <v>24</v>
      </c>
      <c r="E14" s="13" t="s">
        <v>2</v>
      </c>
      <c r="F14" s="14">
        <v>1</v>
      </c>
      <c r="G14" s="31"/>
      <c r="H14" s="15">
        <f t="shared" si="0"/>
        <v>0</v>
      </c>
    </row>
    <row r="15" spans="2:8" ht="55.5" customHeight="1" x14ac:dyDescent="0.25">
      <c r="B15" s="43"/>
      <c r="C15" s="11">
        <v>8</v>
      </c>
      <c r="D15" s="18" t="s">
        <v>25</v>
      </c>
      <c r="E15" s="13" t="s">
        <v>2</v>
      </c>
      <c r="F15" s="14">
        <v>1</v>
      </c>
      <c r="G15" s="31"/>
      <c r="H15" s="15">
        <f t="shared" si="0"/>
        <v>0</v>
      </c>
    </row>
    <row r="16" spans="2:8" ht="46.15" customHeight="1" x14ac:dyDescent="0.25">
      <c r="B16" s="44"/>
      <c r="C16" s="11">
        <v>9</v>
      </c>
      <c r="D16" s="18" t="s">
        <v>6</v>
      </c>
      <c r="E16" s="13" t="s">
        <v>2</v>
      </c>
      <c r="F16" s="14">
        <v>1</v>
      </c>
      <c r="G16" s="31"/>
      <c r="H16" s="15">
        <f t="shared" si="0"/>
        <v>0</v>
      </c>
    </row>
    <row r="17" spans="2:16" ht="27" customHeight="1" x14ac:dyDescent="0.25">
      <c r="B17" s="19"/>
      <c r="C17" s="35" t="s">
        <v>11</v>
      </c>
      <c r="D17" s="36"/>
      <c r="E17" s="20"/>
      <c r="F17" s="21"/>
      <c r="G17" s="21"/>
      <c r="H17" s="22">
        <f>SUM(H8:H16)</f>
        <v>0</v>
      </c>
    </row>
    <row r="18" spans="2:16" ht="26.25" customHeight="1" thickBot="1" x14ac:dyDescent="0.3">
      <c r="B18" s="23"/>
      <c r="C18" s="37" t="s">
        <v>28</v>
      </c>
      <c r="D18" s="38"/>
      <c r="E18" s="24"/>
      <c r="F18" s="25"/>
      <c r="G18" s="25"/>
      <c r="H18" s="32"/>
    </row>
    <row r="19" spans="2:16" ht="28.5" customHeight="1" thickBot="1" x14ac:dyDescent="0.35">
      <c r="B19" s="5"/>
      <c r="C19" s="39" t="s">
        <v>12</v>
      </c>
      <c r="D19" s="40"/>
      <c r="E19" s="26"/>
      <c r="F19" s="27"/>
      <c r="G19" s="28"/>
      <c r="H19" s="29">
        <f>H17+(H17*H18)</f>
        <v>0</v>
      </c>
    </row>
    <row r="20" spans="2:16" ht="33" customHeight="1" x14ac:dyDescent="0.25">
      <c r="C20" s="45" t="s">
        <v>3</v>
      </c>
      <c r="D20" s="46"/>
      <c r="E20" s="46"/>
      <c r="F20" s="46"/>
      <c r="G20" s="46"/>
      <c r="H20" s="46"/>
    </row>
    <row r="21" spans="2:16" ht="24" customHeight="1" x14ac:dyDescent="0.25">
      <c r="C21" s="42" t="s">
        <v>21</v>
      </c>
      <c r="D21" s="42"/>
      <c r="E21" s="42"/>
      <c r="F21" s="42"/>
      <c r="G21" s="42"/>
      <c r="H21" s="42"/>
    </row>
    <row r="22" spans="2:16" ht="21.75" customHeight="1" x14ac:dyDescent="0.25">
      <c r="C22" s="42" t="s">
        <v>15</v>
      </c>
      <c r="D22" s="42"/>
      <c r="E22" s="42"/>
      <c r="F22" s="42"/>
      <c r="G22" s="42"/>
      <c r="H22" s="42"/>
    </row>
    <row r="23" spans="2:16" ht="16.5" customHeight="1" x14ac:dyDescent="0.25">
      <c r="C23" s="42" t="s">
        <v>26</v>
      </c>
      <c r="D23" s="42"/>
      <c r="E23" s="42"/>
      <c r="F23" s="42"/>
      <c r="G23" s="42"/>
      <c r="H23" s="42"/>
    </row>
    <row r="24" spans="2:16" ht="32.25" customHeight="1" x14ac:dyDescent="0.2">
      <c r="C24" s="41" t="s">
        <v>23</v>
      </c>
      <c r="D24" s="41"/>
      <c r="E24" s="41"/>
      <c r="F24" s="41"/>
      <c r="G24" s="41"/>
      <c r="H24" s="41"/>
      <c r="I24" s="30"/>
      <c r="J24" s="30"/>
      <c r="K24" s="30"/>
      <c r="L24" s="30"/>
      <c r="M24" s="30"/>
      <c r="N24" s="30"/>
      <c r="O24" s="30"/>
      <c r="P24" s="30"/>
    </row>
    <row r="25" spans="2:16" ht="15.75" x14ac:dyDescent="0.25">
      <c r="E25" s="24"/>
      <c r="F25" s="24"/>
    </row>
  </sheetData>
  <sheetProtection algorithmName="SHA-512" hashValue="Vr9WzTxogNu76D325FE8qHbVxana2GgJfQBDAgKVfZt6D3+XFcQD4Pdb64QNia0gRv71qmFGpOFKxTr6hiDn/g==" saltValue="plTn5sbHfNYAUKXfF+37lA==" spinCount="100000" sheet="1" objects="1" scenarios="1" selectLockedCells="1"/>
  <mergeCells count="11">
    <mergeCell ref="C24:H24"/>
    <mergeCell ref="C23:H23"/>
    <mergeCell ref="C21:H21"/>
    <mergeCell ref="C22:H22"/>
    <mergeCell ref="B8:B16"/>
    <mergeCell ref="C20:H20"/>
    <mergeCell ref="B4:H4"/>
    <mergeCell ref="B3:H3"/>
    <mergeCell ref="C17:D17"/>
    <mergeCell ref="C18:D18"/>
    <mergeCell ref="C19:D19"/>
  </mergeCells>
  <phoneticPr fontId="1" type="noConversion"/>
  <pageMargins left="0" right="0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Klikošová</dc:creator>
  <cp:lastModifiedBy>Bučková Markéta</cp:lastModifiedBy>
  <cp:lastPrinted>2013-05-30T08:55:39Z</cp:lastPrinted>
  <dcterms:created xsi:type="dcterms:W3CDTF">2007-04-05T12:26:55Z</dcterms:created>
  <dcterms:modified xsi:type="dcterms:W3CDTF">2023-04-28T13:44:47Z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