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00" activeTab="0"/>
  </bookViews>
  <sheets>
    <sheet name="Cenová tabulka" sheetId="1" r:id="rId1"/>
  </sheets>
  <definedNames>
    <definedName name="_xlnm.Print_Area" localSheetId="0">'Cenová tabulka'!$A$3:$F$12</definedName>
  </definedNames>
  <calcPr fullCalcOnLoad="1"/>
</workbook>
</file>

<file path=xl/sharedStrings.xml><?xml version="1.0" encoding="utf-8"?>
<sst xmlns="http://schemas.openxmlformats.org/spreadsheetml/2006/main" count="23" uniqueCount="20">
  <si>
    <t>jednotka</t>
  </si>
  <si>
    <t>cena/jednotka (bez DPH)</t>
  </si>
  <si>
    <t>seminář v rozsahu 4 hodin</t>
  </si>
  <si>
    <t>člověkohodina</t>
  </si>
  <si>
    <t>Poradenství a semináře</t>
  </si>
  <si>
    <t>sleva v %</t>
  </si>
  <si>
    <t>cena (Kč bez DPH) za období 48 měsíců</t>
  </si>
  <si>
    <t>Účastník vyplní všechna žlutě podbarvená pole!</t>
  </si>
  <si>
    <t>číslo položky</t>
  </si>
  <si>
    <r>
      <t>předpokládaný objem čerpání v Kč bez DPH</t>
    </r>
    <r>
      <rPr>
        <b/>
        <vertAlign val="superscript"/>
        <sz val="10"/>
        <rFont val="Arial"/>
        <family val="2"/>
      </rPr>
      <t>1)</t>
    </r>
  </si>
  <si>
    <t>1) Předpokládaný objem čerpání, množství jednotek poskytnutí poradenství a seminářů jsou uvedeny pouze za účelem porovnání nabídek a vychází z předpokládaného množství čerpání dodávek a služeb po dobu účinnosti rámcové dohody (48 měsíců ode dne nabytí účinnosti). Zadavatel si vyhrazuje právo uvedený objem či množství jednotek čerpat dle svých skutečných potřeb, tj. tento objem, resp. toto množství jednotek, nedočerpat, i přečerpat či vůbec nečerpat, skutečný objem a množství jednotek se tak mohou od předpokládaného objemu a množství jednotek lišit.</t>
  </si>
  <si>
    <t>Poskytování poradenství dle čl. II odst. 1 písm. d) návrhu rámcové dohody (příloha č. 1 ZD)</t>
  </si>
  <si>
    <t>Zajištění semináře dle čl. II odst. 1 písm. f) návrhu rámcové dohody (příloha č. 1 ZD)</t>
  </si>
  <si>
    <t>Zajištění semináře dle čl. II odst. 1 písm. g) návrhu rámcové dohody (příloha č. 1 ZD).</t>
  </si>
  <si>
    <t xml:space="preserve">Příloha č. 2 ZD - Cenová tabulka - Rámcová dohoda na pořizování produktů společnosti Microsoft
</t>
  </si>
  <si>
    <r>
      <t>Procentní sleva z ceníku obchodní společnosti Microsoft Corporation pro multilicenční program Microsoft Products &amp; Service Agreement pro veřejnou správu - cenová hladina "D"</t>
    </r>
    <r>
      <rPr>
        <vertAlign val="superscript"/>
        <sz val="10"/>
        <color indexed="8"/>
        <rFont val="Arial"/>
        <family val="2"/>
      </rPr>
      <t>2)</t>
    </r>
  </si>
  <si>
    <t>2) Mimo licencí uvedených v čl. IV odst. 2 rámcové dohody</t>
  </si>
  <si>
    <t>Zajištění licencí k softwarovým produktům obchodní společnosti Microsoft Corporation, specifikovaných v platném ceníku multilicenčního programu Microsoft Products &amp; Service Agreement, dle aktuálních potřeb zadavatele</t>
  </si>
  <si>
    <r>
      <t>předpokládaný počet jednotek za období 48 měsíců</t>
    </r>
    <r>
      <rPr>
        <b/>
        <vertAlign val="superscript"/>
        <sz val="10"/>
        <rFont val="Arial"/>
        <family val="2"/>
      </rPr>
      <t>1)</t>
    </r>
  </si>
  <si>
    <t>Celková nabídková cena v Kč bez DPH (za období 48 měsíců)</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</si>
</sst>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_ ;\-#,##0\ "/>
    <numFmt numFmtId="167" formatCode="0.00000"/>
    <numFmt numFmtId="168" formatCode="#,##0.00_ ;\-#,##0.00\ "/>
    <numFmt numFmtId="169" formatCode="#,##0\ &quot;Kč&quot;"/>
    <numFmt numFmtId="170" formatCode="#,##0.000000"/>
    <numFmt numFmtId="171" formatCode="_-* #,##0\ _K_č_-;\-* #,##0\ _K_č_-;_-* &quot;-&quot;??\ _K_č_-;_-@_-"/>
    <numFmt numFmtId="172" formatCode="_-* #,##0.0\ _K_č_-;\-* #,##0.0\ _K_č_-;_-* &quot;-&quot;??\ _K_č_-;_-@_-"/>
    <numFmt numFmtId="173" formatCode="_-* #,##0.000\ _K_č_-;\-* #,##0.000\ _K_č_-;_-* &quot;-&quot;??\ _K_č_-;_-@_-"/>
    <numFmt numFmtId="174" formatCode="_-* #,##0.0000\ &quot;Kč&quot;_-;\-* #,##0.0000\ &quot;Kč&quot;_-;_-* &quot;-&quot;????\ &quot;Kč&quot;_-;_-@_-"/>
    <numFmt numFmtId="175" formatCode="&quot;Yes&quot;;&quot;Yes&quot;;&quot;No&quot;"/>
    <numFmt numFmtId="176" formatCode="&quot;True&quot;;&quot;True&quot;;&quot;False&quot;"/>
    <numFmt numFmtId="177" formatCode="&quot;On&quot;;&quot;On&quot;;&quot;Off&quot;"/>
    <numFmt numFmtId="178" formatCode="0.0%"/>
  </numFmts>
  <fonts count="46">
    <font>
      <sz val="8"/>
      <name val="Tahoma"/>
      <family val="0"/>
    </font>
    <font>
      <sz val="11"/>
      <color indexed="8"/>
      <name val="Calibri"/>
      <family val="2"/>
    </font>
    <font>
      <sz val="8"/>
      <color indexed="12"/>
      <name val="Tahoma"/>
      <family val="2"/>
    </font>
    <font>
      <b/>
      <sz val="12"/>
      <name val="Tahoma"/>
      <family val="2"/>
    </font>
    <font>
      <sz val="10"/>
      <name val="Verdana"/>
      <family val="2"/>
    </font>
    <font>
      <sz val="10"/>
      <name val="Arial"/>
      <family val="2"/>
    </font>
    <font>
      <b/>
      <sz val="10"/>
      <name val="Verdana"/>
      <family val="2"/>
    </font>
    <font>
      <b/>
      <sz val="10"/>
      <name val="Arial"/>
      <family val="2"/>
    </font>
    <font>
      <b/>
      <vertAlign val="superscript"/>
      <sz val="10"/>
      <name val="Arial"/>
      <family val="2"/>
    </font>
    <font>
      <b/>
      <sz val="14"/>
      <name val="Tahoma"/>
      <family val="2"/>
    </font>
    <font>
      <vertAlign val="superscript"/>
      <sz val="10"/>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10"/>
      <name val="Tahoma"/>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rgb="FFFF0000"/>
      <name val="Tahoma"/>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B0F0"/>
        <bgColor indexed="64"/>
      </patternFill>
    </fill>
    <fill>
      <patternFill patternType="solid">
        <fgColor indexed="47"/>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right style="hair"/>
      <top style="double"/>
      <bottom style="double"/>
    </border>
    <border>
      <left style="hair"/>
      <right style="hair"/>
      <top style="double"/>
      <bottom style="double"/>
    </border>
    <border>
      <left style="hair"/>
      <right style="double"/>
      <top style="double"/>
      <bottom style="double"/>
    </border>
    <border>
      <left style="double"/>
      <right style="hair"/>
      <top style="hair"/>
      <bottom style="hair"/>
    </border>
    <border>
      <left style="hair"/>
      <right style="hair"/>
      <top style="hair"/>
      <bottom style="hair"/>
    </border>
    <border>
      <left style="hair"/>
      <right style="double"/>
      <top style="hair"/>
      <bottom style="hair"/>
    </border>
    <border>
      <left>
        <color indexed="63"/>
      </left>
      <right style="thin"/>
      <top style="thin"/>
      <bottom style="thin"/>
    </border>
    <border>
      <left style="hair"/>
      <right>
        <color indexed="63"/>
      </right>
      <top style="double"/>
      <bottom style="double"/>
    </border>
    <border>
      <left>
        <color indexed="63"/>
      </left>
      <right style="hair"/>
      <top style="double"/>
      <bottom style="double"/>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1"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21"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2" borderId="0" applyNumberFormat="0" applyBorder="0" applyAlignment="0" applyProtection="0"/>
    <xf numFmtId="0" fontId="39" fillId="23" borderId="0" applyNumberFormat="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cellStyleXfs>
  <cellXfs count="34">
    <xf numFmtId="0" fontId="0" fillId="0" borderId="0" xfId="0" applyAlignment="1">
      <alignment/>
    </xf>
    <xf numFmtId="0" fontId="0" fillId="0" borderId="0" xfId="0" applyAlignment="1" applyProtection="1">
      <alignment/>
      <protection hidden="1"/>
    </xf>
    <xf numFmtId="0" fontId="6" fillId="32" borderId="10" xfId="0" applyFont="1" applyFill="1" applyBorder="1" applyAlignment="1" applyProtection="1">
      <alignment horizontal="center" vertical="center" wrapText="1"/>
      <protection hidden="1"/>
    </xf>
    <xf numFmtId="49" fontId="7" fillId="32" borderId="11" xfId="0" applyNumberFormat="1" applyFont="1" applyFill="1" applyBorder="1" applyAlignment="1" applyProtection="1">
      <alignment horizontal="left" vertical="center" wrapText="1"/>
      <protection hidden="1"/>
    </xf>
    <xf numFmtId="0" fontId="7" fillId="32" borderId="11" xfId="0" applyFont="1" applyFill="1" applyBorder="1" applyAlignment="1" applyProtection="1">
      <alignment horizontal="center" vertical="center" wrapText="1"/>
      <protection hidden="1"/>
    </xf>
    <xf numFmtId="1" fontId="7" fillId="32" borderId="11" xfId="0" applyNumberFormat="1" applyFont="1" applyFill="1" applyBorder="1" applyAlignment="1" applyProtection="1">
      <alignment horizontal="center" vertical="center" wrapText="1"/>
      <protection hidden="1"/>
    </xf>
    <xf numFmtId="44" fontId="7" fillId="32" borderId="12" xfId="0" applyNumberFormat="1"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166" fontId="5" fillId="33" borderId="14" xfId="0" applyNumberFormat="1" applyFont="1" applyFill="1" applyBorder="1" applyAlignment="1" applyProtection="1">
      <alignment horizontal="center" vertical="center"/>
      <protection hidden="1"/>
    </xf>
    <xf numFmtId="7" fontId="5" fillId="34" borderId="15" xfId="0" applyNumberFormat="1" applyFont="1" applyFill="1" applyBorder="1" applyAlignment="1" applyProtection="1">
      <alignment/>
      <protection hidden="1"/>
    </xf>
    <xf numFmtId="0" fontId="4" fillId="0" borderId="10" xfId="0" applyFont="1" applyFill="1" applyBorder="1" applyAlignment="1" applyProtection="1">
      <alignment horizontal="center" vertical="center" wrapText="1"/>
      <protection hidden="1"/>
    </xf>
    <xf numFmtId="49" fontId="5" fillId="0" borderId="11" xfId="0" applyNumberFormat="1" applyFont="1" applyFill="1" applyBorder="1" applyAlignment="1" applyProtection="1">
      <alignment horizontal="left" vertical="center" wrapText="1"/>
      <protection hidden="1"/>
    </xf>
    <xf numFmtId="7" fontId="5" fillId="34" borderId="12" xfId="0" applyNumberFormat="1" applyFont="1" applyFill="1" applyBorder="1" applyAlignment="1" applyProtection="1">
      <alignment/>
      <protection hidden="1"/>
    </xf>
    <xf numFmtId="0" fontId="2" fillId="0" borderId="0" xfId="0" applyFont="1" applyAlignment="1" applyProtection="1">
      <alignment/>
      <protection hidden="1"/>
    </xf>
    <xf numFmtId="7" fontId="45" fillId="34" borderId="16" xfId="0" applyNumberFormat="1" applyFont="1" applyFill="1" applyBorder="1" applyAlignment="1" applyProtection="1">
      <alignment/>
      <protection hidden="1"/>
    </xf>
    <xf numFmtId="7" fontId="5" fillId="35" borderId="14" xfId="0" applyNumberFormat="1" applyFont="1" applyFill="1" applyBorder="1" applyAlignment="1" applyProtection="1">
      <alignment horizontal="right"/>
      <protection hidden="1" locked="0"/>
    </xf>
    <xf numFmtId="49" fontId="5" fillId="0" borderId="14" xfId="0" applyNumberFormat="1" applyFont="1" applyFill="1" applyBorder="1" applyAlignment="1" applyProtection="1">
      <alignment horizontal="left" vertical="center" wrapText="1"/>
      <protection hidden="1"/>
    </xf>
    <xf numFmtId="44" fontId="5" fillId="0" borderId="11" xfId="0" applyNumberFormat="1" applyFont="1" applyFill="1" applyBorder="1" applyAlignment="1" applyProtection="1">
      <alignment horizontal="center" vertical="center"/>
      <protection hidden="1"/>
    </xf>
    <xf numFmtId="0" fontId="0" fillId="0" borderId="0" xfId="0" applyFont="1" applyAlignment="1" applyProtection="1">
      <alignment/>
      <protection hidden="1" locked="0"/>
    </xf>
    <xf numFmtId="0" fontId="0" fillId="0" borderId="0" xfId="0" applyAlignment="1" applyProtection="1">
      <alignment/>
      <protection hidden="1" locked="0"/>
    </xf>
    <xf numFmtId="0" fontId="2" fillId="0" borderId="0" xfId="0" applyFont="1" applyAlignment="1" applyProtection="1">
      <alignment/>
      <protection hidden="1" locked="0"/>
    </xf>
    <xf numFmtId="0" fontId="6" fillId="32" borderId="10" xfId="0" applyFont="1" applyFill="1" applyBorder="1" applyAlignment="1" applyProtection="1">
      <alignment horizontal="center" vertical="center" wrapText="1"/>
      <protection hidden="1" locked="0"/>
    </xf>
    <xf numFmtId="0" fontId="0" fillId="0" borderId="0" xfId="0" applyFont="1" applyAlignment="1" applyProtection="1">
      <alignment horizontal="left"/>
      <protection hidden="1" locked="0"/>
    </xf>
    <xf numFmtId="0" fontId="0" fillId="34" borderId="0" xfId="0" applyFont="1" applyFill="1" applyAlignment="1" applyProtection="1">
      <alignment horizontal="left" vertical="top" wrapText="1"/>
      <protection hidden="1" locked="0"/>
    </xf>
    <xf numFmtId="1" fontId="7" fillId="32" borderId="17" xfId="0" applyNumberFormat="1" applyFont="1" applyFill="1" applyBorder="1" applyAlignment="1" applyProtection="1">
      <alignment horizontal="center" vertical="center" wrapText="1"/>
      <protection hidden="1" locked="0"/>
    </xf>
    <xf numFmtId="1" fontId="7" fillId="32" borderId="18" xfId="0" applyNumberFormat="1" applyFont="1" applyFill="1" applyBorder="1" applyAlignment="1" applyProtection="1">
      <alignment horizontal="center" vertical="center" wrapText="1"/>
      <protection hidden="1" locked="0"/>
    </xf>
    <xf numFmtId="10" fontId="5" fillId="35" borderId="17" xfId="0" applyNumberFormat="1" applyFont="1" applyFill="1" applyBorder="1" applyAlignment="1" applyProtection="1">
      <alignment horizontal="center" vertical="center"/>
      <protection hidden="1" locked="0"/>
    </xf>
    <xf numFmtId="10" fontId="5" fillId="35" borderId="18" xfId="0" applyNumberFormat="1" applyFont="1" applyFill="1" applyBorder="1" applyAlignment="1" applyProtection="1">
      <alignment horizontal="center" vertical="center"/>
      <protection hidden="1" locked="0"/>
    </xf>
    <xf numFmtId="0" fontId="3" fillId="36" borderId="19" xfId="0" applyFont="1" applyFill="1" applyBorder="1" applyAlignment="1" applyProtection="1">
      <alignment horizontal="center" vertical="center"/>
      <protection hidden="1"/>
    </xf>
    <xf numFmtId="0" fontId="9" fillId="0" borderId="0" xfId="0" applyFont="1" applyBorder="1" applyAlignment="1" applyProtection="1">
      <alignment horizontal="center" vertical="top" wrapText="1"/>
      <protection hidden="1" locked="0"/>
    </xf>
    <xf numFmtId="0" fontId="9" fillId="34" borderId="20" xfId="0" applyFont="1" applyFill="1" applyBorder="1" applyAlignment="1" applyProtection="1">
      <alignment horizontal="left" vertical="center"/>
      <protection hidden="1"/>
    </xf>
    <xf numFmtId="0" fontId="9" fillId="34" borderId="21" xfId="0" applyFont="1" applyFill="1" applyBorder="1" applyAlignment="1" applyProtection="1">
      <alignment horizontal="left" vertical="center"/>
      <protection hidden="1"/>
    </xf>
    <xf numFmtId="0" fontId="9" fillId="34" borderId="16" xfId="0" applyFont="1" applyFill="1" applyBorder="1" applyAlignment="1" applyProtection="1">
      <alignment horizontal="left" vertical="center"/>
      <protection hidden="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3"/>
  <sheetViews>
    <sheetView tabSelected="1" zoomScalePageLayoutView="0" workbookViewId="0" topLeftCell="A1">
      <selection activeCell="F11" sqref="F11"/>
    </sheetView>
  </sheetViews>
  <sheetFormatPr defaultColWidth="9.33203125" defaultRowHeight="10.5"/>
  <cols>
    <col min="1" max="1" width="13.83203125" style="1" customWidth="1"/>
    <col min="2" max="2" width="64" style="1" customWidth="1"/>
    <col min="3" max="3" width="22.16015625" style="1" customWidth="1"/>
    <col min="4" max="5" width="20.83203125" style="1" customWidth="1"/>
    <col min="6" max="6" width="32.83203125" style="1" customWidth="1"/>
    <col min="7" max="16384" width="9.33203125" style="1" customWidth="1"/>
  </cols>
  <sheetData>
    <row r="1" spans="1:16" ht="25.5" customHeight="1">
      <c r="A1" s="30" t="s">
        <v>14</v>
      </c>
      <c r="B1" s="30"/>
      <c r="C1" s="30"/>
      <c r="D1" s="30"/>
      <c r="E1" s="30"/>
      <c r="F1" s="30"/>
      <c r="G1" s="20"/>
      <c r="H1" s="20"/>
      <c r="I1" s="20"/>
      <c r="J1" s="20"/>
      <c r="K1" s="20"/>
      <c r="L1" s="20"/>
      <c r="M1" s="20"/>
      <c r="N1" s="20"/>
      <c r="O1" s="20"/>
      <c r="P1" s="20"/>
    </row>
    <row r="2" spans="1:16" ht="27" customHeight="1" thickBot="1">
      <c r="A2" s="29" t="s">
        <v>7</v>
      </c>
      <c r="B2" s="29"/>
      <c r="C2" s="29"/>
      <c r="D2" s="29"/>
      <c r="E2" s="29"/>
      <c r="F2" s="29"/>
      <c r="G2" s="20"/>
      <c r="H2" s="20"/>
      <c r="I2" s="20"/>
      <c r="J2" s="20"/>
      <c r="K2" s="20"/>
      <c r="L2" s="20"/>
      <c r="M2" s="20"/>
      <c r="N2" s="20"/>
      <c r="O2" s="20"/>
      <c r="P2" s="20"/>
    </row>
    <row r="3" spans="1:16" ht="45.75" customHeight="1" thickBot="1" thickTop="1">
      <c r="A3" s="22" t="s">
        <v>8</v>
      </c>
      <c r="B3" s="3" t="s">
        <v>4</v>
      </c>
      <c r="C3" s="4" t="s">
        <v>0</v>
      </c>
      <c r="D3" s="5" t="s">
        <v>1</v>
      </c>
      <c r="E3" s="5" t="s">
        <v>18</v>
      </c>
      <c r="F3" s="6" t="s">
        <v>6</v>
      </c>
      <c r="G3" s="20"/>
      <c r="H3" s="20"/>
      <c r="I3" s="20"/>
      <c r="J3" s="20"/>
      <c r="K3" s="20"/>
      <c r="L3" s="20"/>
      <c r="M3" s="20"/>
      <c r="N3" s="20"/>
      <c r="O3" s="20"/>
      <c r="P3" s="20"/>
    </row>
    <row r="4" spans="1:16" ht="27" customHeight="1" thickTop="1">
      <c r="A4" s="7">
        <v>1</v>
      </c>
      <c r="B4" s="17" t="s">
        <v>11</v>
      </c>
      <c r="C4" s="8" t="s">
        <v>3</v>
      </c>
      <c r="D4" s="16"/>
      <c r="E4" s="9">
        <v>16</v>
      </c>
      <c r="F4" s="10">
        <f>ROUND(D4,2)*E4</f>
        <v>0</v>
      </c>
      <c r="G4" s="20"/>
      <c r="H4" s="20"/>
      <c r="I4" s="20"/>
      <c r="J4" s="20"/>
      <c r="K4" s="20"/>
      <c r="L4" s="20"/>
      <c r="M4" s="20"/>
      <c r="N4" s="20"/>
      <c r="O4" s="20"/>
      <c r="P4" s="20"/>
    </row>
    <row r="5" spans="1:16" ht="27" customHeight="1">
      <c r="A5" s="7">
        <v>2</v>
      </c>
      <c r="B5" s="17" t="s">
        <v>12</v>
      </c>
      <c r="C5" s="8" t="s">
        <v>2</v>
      </c>
      <c r="D5" s="16"/>
      <c r="E5" s="9">
        <v>1</v>
      </c>
      <c r="F5" s="10">
        <f>ROUND(D5,2)*E5</f>
        <v>0</v>
      </c>
      <c r="G5" s="20"/>
      <c r="H5" s="20"/>
      <c r="I5" s="20"/>
      <c r="J5" s="20"/>
      <c r="K5" s="20"/>
      <c r="L5" s="20"/>
      <c r="M5" s="20"/>
      <c r="N5" s="20"/>
      <c r="O5" s="20"/>
      <c r="P5" s="20"/>
    </row>
    <row r="6" spans="1:16" ht="27" customHeight="1" thickBot="1">
      <c r="A6" s="7">
        <v>3</v>
      </c>
      <c r="B6" s="17" t="s">
        <v>13</v>
      </c>
      <c r="C6" s="8" t="s">
        <v>2</v>
      </c>
      <c r="D6" s="16"/>
      <c r="E6" s="9">
        <v>4</v>
      </c>
      <c r="F6" s="10">
        <f>ROUND(D6,2)*E6</f>
        <v>0</v>
      </c>
      <c r="G6" s="20"/>
      <c r="H6" s="20"/>
      <c r="I6" s="20"/>
      <c r="J6" s="20"/>
      <c r="K6" s="20"/>
      <c r="L6" s="20"/>
      <c r="M6" s="20"/>
      <c r="N6" s="20"/>
      <c r="O6" s="20"/>
      <c r="P6" s="20"/>
    </row>
    <row r="7" spans="1:16" ht="69.75" customHeight="1" thickBot="1" thickTop="1">
      <c r="A7" s="2" t="s">
        <v>8</v>
      </c>
      <c r="B7" s="3" t="s">
        <v>17</v>
      </c>
      <c r="C7" s="4" t="s">
        <v>9</v>
      </c>
      <c r="D7" s="25" t="s">
        <v>5</v>
      </c>
      <c r="E7" s="26"/>
      <c r="F7" s="6" t="s">
        <v>6</v>
      </c>
      <c r="G7" s="20"/>
      <c r="H7" s="20"/>
      <c r="I7" s="20"/>
      <c r="J7" s="20"/>
      <c r="K7" s="20"/>
      <c r="L7" s="20"/>
      <c r="M7" s="20"/>
      <c r="N7" s="20"/>
      <c r="O7" s="20"/>
      <c r="P7" s="20"/>
    </row>
    <row r="8" spans="1:16" ht="60" customHeight="1" thickBot="1" thickTop="1">
      <c r="A8" s="11">
        <v>4</v>
      </c>
      <c r="B8" s="12" t="s">
        <v>15</v>
      </c>
      <c r="C8" s="18">
        <v>36000000</v>
      </c>
      <c r="D8" s="27"/>
      <c r="E8" s="28"/>
      <c r="F8" s="13">
        <f>C8-(C8*D8)</f>
        <v>36000000</v>
      </c>
      <c r="G8" s="20"/>
      <c r="H8" s="20"/>
      <c r="I8" s="20"/>
      <c r="J8" s="20"/>
      <c r="K8" s="20"/>
      <c r="L8" s="20"/>
      <c r="M8" s="20"/>
      <c r="N8" s="20"/>
      <c r="O8" s="20"/>
      <c r="P8" s="20"/>
    </row>
    <row r="9" spans="1:16" ht="11.25" thickTop="1">
      <c r="A9" s="14"/>
      <c r="B9" s="14"/>
      <c r="C9" s="14"/>
      <c r="D9" s="14"/>
      <c r="E9" s="14"/>
      <c r="F9" s="14"/>
      <c r="G9" s="20"/>
      <c r="H9" s="20"/>
      <c r="I9" s="20"/>
      <c r="J9" s="20"/>
      <c r="K9" s="20"/>
      <c r="L9" s="20"/>
      <c r="M9" s="20"/>
      <c r="N9" s="20"/>
      <c r="O9" s="20"/>
      <c r="P9" s="20"/>
    </row>
    <row r="10" spans="1:16" ht="27" customHeight="1">
      <c r="A10" s="31" t="s">
        <v>19</v>
      </c>
      <c r="B10" s="32"/>
      <c r="C10" s="32"/>
      <c r="D10" s="32"/>
      <c r="E10" s="33"/>
      <c r="F10" s="15">
        <f>SUM(F4:F8)</f>
        <v>36000000</v>
      </c>
      <c r="G10" s="20"/>
      <c r="H10" s="20"/>
      <c r="I10" s="20"/>
      <c r="J10" s="20"/>
      <c r="K10" s="20"/>
      <c r="L10" s="20"/>
      <c r="M10" s="20"/>
      <c r="N10" s="20"/>
      <c r="O10" s="20"/>
      <c r="P10" s="20"/>
    </row>
    <row r="11" spans="1:17" ht="10.5">
      <c r="A11" s="21"/>
      <c r="B11" s="19"/>
      <c r="C11" s="19"/>
      <c r="D11" s="19"/>
      <c r="E11" s="19"/>
      <c r="F11" s="19"/>
      <c r="G11" s="20"/>
      <c r="H11" s="20"/>
      <c r="I11" s="20"/>
      <c r="J11" s="20"/>
      <c r="K11" s="20"/>
      <c r="L11" s="20"/>
      <c r="M11" s="20"/>
      <c r="N11" s="20"/>
      <c r="O11" s="20"/>
      <c r="P11" s="20"/>
      <c r="Q11" s="20"/>
    </row>
    <row r="12" spans="1:17" ht="10.5" customHeight="1">
      <c r="A12" s="24" t="s">
        <v>10</v>
      </c>
      <c r="B12" s="24"/>
      <c r="C12" s="24"/>
      <c r="D12" s="24"/>
      <c r="E12" s="24"/>
      <c r="F12" s="20"/>
      <c r="G12" s="20"/>
      <c r="H12" s="20"/>
      <c r="I12" s="20"/>
      <c r="J12" s="20"/>
      <c r="K12" s="20"/>
      <c r="L12" s="20"/>
      <c r="M12" s="20"/>
      <c r="N12" s="20"/>
      <c r="O12" s="20"/>
      <c r="P12" s="20"/>
      <c r="Q12" s="20"/>
    </row>
    <row r="13" spans="1:17" ht="10.5">
      <c r="A13" s="24"/>
      <c r="B13" s="24"/>
      <c r="C13" s="24"/>
      <c r="D13" s="24"/>
      <c r="E13" s="24"/>
      <c r="F13" s="20"/>
      <c r="G13" s="20"/>
      <c r="H13" s="20"/>
      <c r="I13" s="20"/>
      <c r="J13" s="20"/>
      <c r="K13" s="20"/>
      <c r="L13" s="20"/>
      <c r="M13" s="20"/>
      <c r="N13" s="20"/>
      <c r="O13" s="20"/>
      <c r="P13" s="20"/>
      <c r="Q13" s="20"/>
    </row>
    <row r="14" spans="1:17" ht="10.5">
      <c r="A14" s="24"/>
      <c r="B14" s="24"/>
      <c r="C14" s="24"/>
      <c r="D14" s="24"/>
      <c r="E14" s="24"/>
      <c r="F14" s="20"/>
      <c r="G14" s="20"/>
      <c r="H14" s="20"/>
      <c r="I14" s="20"/>
      <c r="J14" s="20"/>
      <c r="K14" s="20"/>
      <c r="L14" s="20"/>
      <c r="M14" s="20"/>
      <c r="N14" s="20"/>
      <c r="O14" s="20"/>
      <c r="P14" s="20"/>
      <c r="Q14" s="20"/>
    </row>
    <row r="15" spans="1:17" ht="10.5">
      <c r="A15" s="24"/>
      <c r="B15" s="24"/>
      <c r="C15" s="24"/>
      <c r="D15" s="24"/>
      <c r="E15" s="24"/>
      <c r="F15" s="20"/>
      <c r="G15" s="20"/>
      <c r="H15" s="20"/>
      <c r="I15" s="20"/>
      <c r="J15" s="20"/>
      <c r="K15" s="20"/>
      <c r="L15" s="20"/>
      <c r="M15" s="20"/>
      <c r="N15" s="20"/>
      <c r="O15" s="20"/>
      <c r="P15" s="20"/>
      <c r="Q15" s="20"/>
    </row>
    <row r="16" spans="1:17" ht="10.5">
      <c r="A16" s="23" t="s">
        <v>16</v>
      </c>
      <c r="B16" s="23"/>
      <c r="C16" s="20"/>
      <c r="D16" s="20"/>
      <c r="E16" s="20"/>
      <c r="F16" s="20"/>
      <c r="G16" s="20"/>
      <c r="H16" s="20"/>
      <c r="I16" s="20"/>
      <c r="J16" s="20"/>
      <c r="K16" s="20"/>
      <c r="L16" s="20"/>
      <c r="M16" s="20"/>
      <c r="N16" s="20"/>
      <c r="O16" s="20"/>
      <c r="P16" s="20"/>
      <c r="Q16" s="20"/>
    </row>
    <row r="17" spans="1:17" ht="10.5">
      <c r="A17" s="20"/>
      <c r="B17" s="20"/>
      <c r="C17" s="20"/>
      <c r="D17" s="20"/>
      <c r="E17" s="20"/>
      <c r="F17" s="20"/>
      <c r="G17" s="20"/>
      <c r="H17" s="20"/>
      <c r="I17" s="20"/>
      <c r="J17" s="20"/>
      <c r="K17" s="20"/>
      <c r="L17" s="20"/>
      <c r="M17" s="20"/>
      <c r="N17" s="20"/>
      <c r="O17" s="20"/>
      <c r="P17" s="20"/>
      <c r="Q17" s="20"/>
    </row>
    <row r="18" spans="1:17" ht="10.5">
      <c r="A18" s="20"/>
      <c r="B18" s="20"/>
      <c r="C18" s="20"/>
      <c r="D18" s="20"/>
      <c r="E18" s="20"/>
      <c r="F18" s="20"/>
      <c r="G18" s="20"/>
      <c r="H18" s="20"/>
      <c r="I18" s="20"/>
      <c r="J18" s="20"/>
      <c r="K18" s="20"/>
      <c r="L18" s="20"/>
      <c r="M18" s="20"/>
      <c r="N18" s="20"/>
      <c r="O18" s="20"/>
      <c r="P18" s="20"/>
      <c r="Q18" s="20"/>
    </row>
    <row r="19" spans="1:17" ht="10.5">
      <c r="A19" s="20"/>
      <c r="B19" s="20"/>
      <c r="C19" s="20"/>
      <c r="D19" s="20"/>
      <c r="E19" s="20"/>
      <c r="F19" s="20"/>
      <c r="G19" s="20"/>
      <c r="H19" s="20"/>
      <c r="I19" s="20"/>
      <c r="J19" s="20"/>
      <c r="K19" s="20"/>
      <c r="L19" s="20"/>
      <c r="M19" s="20"/>
      <c r="N19" s="20"/>
      <c r="O19" s="20"/>
      <c r="P19" s="20"/>
      <c r="Q19" s="20"/>
    </row>
    <row r="20" spans="1:17" ht="10.5">
      <c r="A20" s="20"/>
      <c r="B20" s="20"/>
      <c r="C20" s="20"/>
      <c r="D20" s="20"/>
      <c r="E20" s="20"/>
      <c r="F20" s="20"/>
      <c r="G20" s="20"/>
      <c r="H20" s="20"/>
      <c r="I20" s="20"/>
      <c r="J20" s="20"/>
      <c r="K20" s="20"/>
      <c r="L20" s="20"/>
      <c r="M20" s="20"/>
      <c r="N20" s="20"/>
      <c r="O20" s="20"/>
      <c r="P20" s="20"/>
      <c r="Q20" s="20"/>
    </row>
    <row r="21" spans="1:17" ht="10.5">
      <c r="A21" s="20"/>
      <c r="B21" s="20"/>
      <c r="C21" s="20"/>
      <c r="D21" s="20"/>
      <c r="E21" s="20"/>
      <c r="F21" s="20"/>
      <c r="G21" s="20"/>
      <c r="H21" s="20"/>
      <c r="I21" s="20"/>
      <c r="J21" s="20"/>
      <c r="K21" s="20"/>
      <c r="L21" s="20"/>
      <c r="M21" s="20"/>
      <c r="N21" s="20"/>
      <c r="O21" s="20"/>
      <c r="P21" s="20"/>
      <c r="Q21" s="20"/>
    </row>
    <row r="22" spans="1:17" ht="10.5">
      <c r="A22" s="20"/>
      <c r="B22" s="20"/>
      <c r="C22" s="20"/>
      <c r="D22" s="20"/>
      <c r="E22" s="20"/>
      <c r="F22" s="20"/>
      <c r="G22" s="20"/>
      <c r="H22" s="20"/>
      <c r="I22" s="20"/>
      <c r="J22" s="20"/>
      <c r="K22" s="20"/>
      <c r="L22" s="20"/>
      <c r="M22" s="20"/>
      <c r="N22" s="20"/>
      <c r="O22" s="20"/>
      <c r="P22" s="20"/>
      <c r="Q22" s="20"/>
    </row>
    <row r="23" spans="1:17" ht="10.5">
      <c r="A23" s="20"/>
      <c r="B23" s="20"/>
      <c r="C23" s="20"/>
      <c r="D23" s="20"/>
      <c r="E23" s="20"/>
      <c r="F23" s="20"/>
      <c r="G23" s="20"/>
      <c r="H23" s="20"/>
      <c r="I23" s="20"/>
      <c r="J23" s="20"/>
      <c r="K23" s="20"/>
      <c r="L23" s="20"/>
      <c r="M23" s="20"/>
      <c r="N23" s="20"/>
      <c r="O23" s="20"/>
      <c r="P23" s="20"/>
      <c r="Q23" s="20"/>
    </row>
    <row r="24" spans="1:17" ht="10.5">
      <c r="A24" s="20"/>
      <c r="B24" s="20"/>
      <c r="C24" s="20"/>
      <c r="D24" s="20"/>
      <c r="E24" s="20"/>
      <c r="F24" s="20"/>
      <c r="G24" s="20"/>
      <c r="H24" s="20"/>
      <c r="I24" s="20"/>
      <c r="J24" s="20"/>
      <c r="K24" s="20"/>
      <c r="L24" s="20"/>
      <c r="M24" s="20"/>
      <c r="N24" s="20"/>
      <c r="O24" s="20"/>
      <c r="P24" s="20"/>
      <c r="Q24" s="20"/>
    </row>
    <row r="25" spans="1:17" ht="10.5">
      <c r="A25" s="20"/>
      <c r="B25" s="20"/>
      <c r="C25" s="20"/>
      <c r="D25" s="20"/>
      <c r="E25" s="20"/>
      <c r="F25" s="20"/>
      <c r="G25" s="20"/>
      <c r="H25" s="20"/>
      <c r="I25" s="20"/>
      <c r="J25" s="20"/>
      <c r="K25" s="20"/>
      <c r="L25" s="20"/>
      <c r="M25" s="20"/>
      <c r="N25" s="20"/>
      <c r="O25" s="20"/>
      <c r="P25" s="20"/>
      <c r="Q25" s="20"/>
    </row>
    <row r="26" spans="1:17" ht="10.5">
      <c r="A26" s="20"/>
      <c r="B26" s="20"/>
      <c r="C26" s="20"/>
      <c r="D26" s="20"/>
      <c r="E26" s="20"/>
      <c r="F26" s="20"/>
      <c r="G26" s="20"/>
      <c r="H26" s="20"/>
      <c r="I26" s="20"/>
      <c r="J26" s="20"/>
      <c r="K26" s="20"/>
      <c r="L26" s="20"/>
      <c r="M26" s="20"/>
      <c r="N26" s="20"/>
      <c r="O26" s="20"/>
      <c r="P26" s="20"/>
      <c r="Q26" s="20"/>
    </row>
    <row r="27" spans="1:17" ht="10.5">
      <c r="A27" s="20"/>
      <c r="B27" s="20"/>
      <c r="C27" s="20"/>
      <c r="D27" s="20"/>
      <c r="E27" s="20"/>
      <c r="F27" s="20"/>
      <c r="G27" s="20"/>
      <c r="H27" s="20"/>
      <c r="I27" s="20"/>
      <c r="J27" s="20"/>
      <c r="K27" s="20"/>
      <c r="L27" s="20"/>
      <c r="M27" s="20"/>
      <c r="N27" s="20"/>
      <c r="O27" s="20"/>
      <c r="P27" s="20"/>
      <c r="Q27" s="20"/>
    </row>
    <row r="28" spans="1:17" ht="10.5">
      <c r="A28" s="20"/>
      <c r="B28" s="20"/>
      <c r="C28" s="20"/>
      <c r="D28" s="20"/>
      <c r="E28" s="20"/>
      <c r="F28" s="20"/>
      <c r="G28" s="20"/>
      <c r="H28" s="20"/>
      <c r="I28" s="20"/>
      <c r="J28" s="20"/>
      <c r="K28" s="20"/>
      <c r="L28" s="20"/>
      <c r="M28" s="20"/>
      <c r="N28" s="20"/>
      <c r="O28" s="20"/>
      <c r="P28" s="20"/>
      <c r="Q28" s="20"/>
    </row>
    <row r="29" spans="1:17" ht="10.5">
      <c r="A29" s="20"/>
      <c r="B29" s="20"/>
      <c r="C29" s="20"/>
      <c r="D29" s="20"/>
      <c r="E29" s="20"/>
      <c r="F29" s="20"/>
      <c r="G29" s="20"/>
      <c r="H29" s="20"/>
      <c r="I29" s="20"/>
      <c r="J29" s="20"/>
      <c r="K29" s="20"/>
      <c r="L29" s="20"/>
      <c r="M29" s="20"/>
      <c r="N29" s="20"/>
      <c r="O29" s="20"/>
      <c r="P29" s="20"/>
      <c r="Q29" s="20"/>
    </row>
    <row r="30" spans="1:17" ht="10.5">
      <c r="A30" s="20"/>
      <c r="B30" s="20"/>
      <c r="C30" s="20"/>
      <c r="D30" s="20"/>
      <c r="E30" s="20"/>
      <c r="F30" s="20"/>
      <c r="G30" s="20"/>
      <c r="H30" s="20"/>
      <c r="I30" s="20"/>
      <c r="J30" s="20"/>
      <c r="K30" s="20"/>
      <c r="L30" s="20"/>
      <c r="M30" s="20"/>
      <c r="N30" s="20"/>
      <c r="O30" s="20"/>
      <c r="P30" s="20"/>
      <c r="Q30" s="20"/>
    </row>
    <row r="31" spans="1:17" ht="10.5">
      <c r="A31" s="20"/>
      <c r="B31" s="20"/>
      <c r="C31" s="20"/>
      <c r="D31" s="20"/>
      <c r="E31" s="20"/>
      <c r="F31" s="20"/>
      <c r="G31" s="20"/>
      <c r="H31" s="20"/>
      <c r="I31" s="20"/>
      <c r="J31" s="20"/>
      <c r="K31" s="20"/>
      <c r="L31" s="20"/>
      <c r="M31" s="20"/>
      <c r="N31" s="20"/>
      <c r="O31" s="20"/>
      <c r="P31" s="20"/>
      <c r="Q31" s="20"/>
    </row>
    <row r="32" spans="1:17" ht="10.5">
      <c r="A32" s="20"/>
      <c r="B32" s="20"/>
      <c r="C32" s="20"/>
      <c r="D32" s="20"/>
      <c r="E32" s="20"/>
      <c r="F32" s="20"/>
      <c r="G32" s="20"/>
      <c r="H32" s="20"/>
      <c r="I32" s="20"/>
      <c r="J32" s="20"/>
      <c r="K32" s="20"/>
      <c r="L32" s="20"/>
      <c r="M32" s="20"/>
      <c r="N32" s="20"/>
      <c r="O32" s="20"/>
      <c r="P32" s="20"/>
      <c r="Q32" s="20"/>
    </row>
    <row r="33" spans="1:17" ht="10.5">
      <c r="A33" s="20"/>
      <c r="B33" s="20"/>
      <c r="C33" s="20"/>
      <c r="D33" s="20"/>
      <c r="E33" s="20"/>
      <c r="F33" s="20"/>
      <c r="G33" s="20"/>
      <c r="H33" s="20"/>
      <c r="I33" s="20"/>
      <c r="J33" s="20"/>
      <c r="K33" s="20"/>
      <c r="L33" s="20"/>
      <c r="M33" s="20"/>
      <c r="N33" s="20"/>
      <c r="O33" s="20"/>
      <c r="P33" s="20"/>
      <c r="Q33" s="20"/>
    </row>
    <row r="34" spans="1:17" ht="10.5">
      <c r="A34" s="20"/>
      <c r="B34" s="20"/>
      <c r="C34" s="20"/>
      <c r="D34" s="20"/>
      <c r="E34" s="20"/>
      <c r="F34" s="20"/>
      <c r="G34" s="20"/>
      <c r="H34" s="20"/>
      <c r="I34" s="20"/>
      <c r="J34" s="20"/>
      <c r="K34" s="20"/>
      <c r="L34" s="20"/>
      <c r="M34" s="20"/>
      <c r="N34" s="20"/>
      <c r="O34" s="20"/>
      <c r="P34" s="20"/>
      <c r="Q34" s="20"/>
    </row>
    <row r="35" spans="1:17" ht="10.5">
      <c r="A35" s="20"/>
      <c r="B35" s="20"/>
      <c r="C35" s="20"/>
      <c r="D35" s="20"/>
      <c r="E35" s="20"/>
      <c r="F35" s="20"/>
      <c r="G35" s="20"/>
      <c r="H35" s="20"/>
      <c r="I35" s="20"/>
      <c r="J35" s="20"/>
      <c r="K35" s="20"/>
      <c r="L35" s="20"/>
      <c r="M35" s="20"/>
      <c r="N35" s="20"/>
      <c r="O35" s="20"/>
      <c r="P35" s="20"/>
      <c r="Q35" s="20"/>
    </row>
    <row r="36" spans="1:17" ht="10.5">
      <c r="A36" s="20"/>
      <c r="B36" s="20"/>
      <c r="C36" s="20"/>
      <c r="D36" s="20"/>
      <c r="E36" s="20"/>
      <c r="F36" s="20"/>
      <c r="G36" s="20"/>
      <c r="H36" s="20"/>
      <c r="I36" s="20"/>
      <c r="J36" s="20"/>
      <c r="K36" s="20"/>
      <c r="L36" s="20"/>
      <c r="M36" s="20"/>
      <c r="N36" s="20"/>
      <c r="O36" s="20"/>
      <c r="P36" s="20"/>
      <c r="Q36" s="20"/>
    </row>
    <row r="37" spans="1:17" ht="10.5">
      <c r="A37" s="20"/>
      <c r="B37" s="20"/>
      <c r="C37" s="20"/>
      <c r="D37" s="20"/>
      <c r="E37" s="20"/>
      <c r="F37" s="20"/>
      <c r="G37" s="20"/>
      <c r="H37" s="20"/>
      <c r="I37" s="20"/>
      <c r="J37" s="20"/>
      <c r="K37" s="20"/>
      <c r="L37" s="20"/>
      <c r="M37" s="20"/>
      <c r="N37" s="20"/>
      <c r="O37" s="20"/>
      <c r="P37" s="20"/>
      <c r="Q37" s="20"/>
    </row>
    <row r="38" spans="1:17" ht="10.5">
      <c r="A38" s="20"/>
      <c r="B38" s="20"/>
      <c r="C38" s="20"/>
      <c r="D38" s="20"/>
      <c r="E38" s="20"/>
      <c r="F38" s="20"/>
      <c r="G38" s="20"/>
      <c r="H38" s="20"/>
      <c r="I38" s="20"/>
      <c r="J38" s="20"/>
      <c r="K38" s="20"/>
      <c r="L38" s="20"/>
      <c r="M38" s="20"/>
      <c r="N38" s="20"/>
      <c r="O38" s="20"/>
      <c r="P38" s="20"/>
      <c r="Q38" s="20"/>
    </row>
    <row r="39" spans="1:17" ht="10.5">
      <c r="A39" s="20"/>
      <c r="B39" s="20"/>
      <c r="C39" s="20"/>
      <c r="D39" s="20"/>
      <c r="E39" s="20"/>
      <c r="F39" s="20"/>
      <c r="G39" s="20"/>
      <c r="H39" s="20"/>
      <c r="I39" s="20"/>
      <c r="J39" s="20"/>
      <c r="K39" s="20"/>
      <c r="L39" s="20"/>
      <c r="M39" s="20"/>
      <c r="N39" s="20"/>
      <c r="O39" s="20"/>
      <c r="P39" s="20"/>
      <c r="Q39" s="20"/>
    </row>
    <row r="40" spans="1:17" ht="10.5">
      <c r="A40" s="20"/>
      <c r="B40" s="20"/>
      <c r="C40" s="20"/>
      <c r="D40" s="20"/>
      <c r="E40" s="20"/>
      <c r="F40" s="20"/>
      <c r="G40" s="20"/>
      <c r="H40" s="20"/>
      <c r="I40" s="20"/>
      <c r="J40" s="20"/>
      <c r="K40" s="20"/>
      <c r="L40" s="20"/>
      <c r="M40" s="20"/>
      <c r="N40" s="20"/>
      <c r="O40" s="20"/>
      <c r="P40" s="20"/>
      <c r="Q40" s="20"/>
    </row>
    <row r="41" spans="1:17" ht="10.5">
      <c r="A41" s="20"/>
      <c r="B41" s="20"/>
      <c r="C41" s="20"/>
      <c r="D41" s="20"/>
      <c r="E41" s="20"/>
      <c r="F41" s="20"/>
      <c r="G41" s="20"/>
      <c r="H41" s="20"/>
      <c r="I41" s="20"/>
      <c r="J41" s="20"/>
      <c r="K41" s="20"/>
      <c r="L41" s="20"/>
      <c r="M41" s="20"/>
      <c r="N41" s="20"/>
      <c r="O41" s="20"/>
      <c r="P41" s="20"/>
      <c r="Q41" s="20"/>
    </row>
    <row r="42" spans="1:17" ht="10.5">
      <c r="A42" s="20"/>
      <c r="B42" s="20"/>
      <c r="C42" s="20"/>
      <c r="D42" s="20"/>
      <c r="E42" s="20"/>
      <c r="F42" s="20"/>
      <c r="G42" s="20"/>
      <c r="H42" s="20"/>
      <c r="I42" s="20"/>
      <c r="J42" s="20"/>
      <c r="K42" s="20"/>
      <c r="L42" s="20"/>
      <c r="M42" s="20"/>
      <c r="N42" s="20"/>
      <c r="O42" s="20"/>
      <c r="P42" s="20"/>
      <c r="Q42" s="20"/>
    </row>
    <row r="43" spans="1:17" ht="10.5">
      <c r="A43" s="20"/>
      <c r="B43" s="20"/>
      <c r="C43" s="20"/>
      <c r="D43" s="20"/>
      <c r="E43" s="20"/>
      <c r="F43" s="20"/>
      <c r="G43" s="20"/>
      <c r="H43" s="20"/>
      <c r="I43" s="20"/>
      <c r="J43" s="20"/>
      <c r="K43" s="20"/>
      <c r="L43" s="20"/>
      <c r="M43" s="20"/>
      <c r="N43" s="20"/>
      <c r="O43" s="20"/>
      <c r="P43" s="20"/>
      <c r="Q43" s="20"/>
    </row>
  </sheetData>
  <sheetProtection password="CC06" sheet="1" selectLockedCells="1"/>
  <mergeCells count="7">
    <mergeCell ref="A16:B16"/>
    <mergeCell ref="A12:E15"/>
    <mergeCell ref="D7:E7"/>
    <mergeCell ref="D8:E8"/>
    <mergeCell ref="A2:F2"/>
    <mergeCell ref="A1:F1"/>
    <mergeCell ref="A10:E10"/>
  </mergeCells>
  <dataValidations count="4">
    <dataValidation allowBlank="1" showInputMessage="1" showErrorMessage="1" prompt="Uveďte slevu v procentech s přesností na dvě desetinná místa" sqref="D8:E8"/>
    <dataValidation allowBlank="1" showInputMessage="1" showErrorMessage="1" prompt="Do této buňky uveďte hodnotu s přesností na dvě desetinná místa, jinak bude hodnota automaticky zaokrouhlena." sqref="D6"/>
    <dataValidation allowBlank="1" showInputMessage="1" showErrorMessage="1" prompt="Do této buňky uveďte hodnotu s přesností na dvě desetinná místa, jinak bude hodnota automaticky zaokrouhlena." sqref="D5"/>
    <dataValidation allowBlank="1" showInputMessage="1" showErrorMessage="1" prompt="Do této buňky uveďte hodnotu s přesností na dvě desetinná místa, jinak bude hodnota automaticky zaokrouhlena." sqref="D4"/>
  </dataValidations>
  <printOptions/>
  <pageMargins left="0.3937007874015748" right="0.3937007874015748" top="0.3937007874015748" bottom="0.3937007874015748" header="0.5118110236220472" footer="0.5118110236220472"/>
  <pageSetup fitToHeight="1" fitToWidth="1"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dc:creator>
  <cp:keywords/>
  <dc:description/>
  <cp:lastModifiedBy>Bučková Markéta</cp:lastModifiedBy>
  <cp:lastPrinted>2012-08-31T08:39:38Z</cp:lastPrinted>
  <dcterms:created xsi:type="dcterms:W3CDTF">2006-02-20T15:17:40Z</dcterms:created>
  <dcterms:modified xsi:type="dcterms:W3CDTF">2022-08-11T11:28:34Z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