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dbor 422\422.3\Veřejné zakázky\2021 veřejné zakázky\21047 - PO - Výměna pevného požárního zasklení\Poptávkový dopis vč. příloh (smlouva)\"/>
    </mc:Choice>
  </mc:AlternateContent>
  <bookViews>
    <workbookView xWindow="0" yWindow="0" windowWidth="28800" windowHeight="14100"/>
  </bookViews>
  <sheets>
    <sheet name="cenová tabulka" sheetId="4" r:id="rId1"/>
  </sheets>
  <calcPr calcId="162913"/>
</workbook>
</file>

<file path=xl/calcChain.xml><?xml version="1.0" encoding="utf-8"?>
<calcChain xmlns="http://schemas.openxmlformats.org/spreadsheetml/2006/main">
  <c r="F18" i="4" l="1"/>
  <c r="F17" i="4"/>
  <c r="F19" i="4"/>
  <c r="F20" i="4"/>
  <c r="F21" i="4"/>
  <c r="F22" i="4"/>
  <c r="F23" i="4"/>
  <c r="F24" i="4"/>
  <c r="F16" i="4"/>
  <c r="F7" i="4" l="1"/>
  <c r="F8" i="4"/>
  <c r="F10" i="4"/>
  <c r="F11" i="4"/>
  <c r="F12" i="4"/>
  <c r="F13" i="4"/>
  <c r="F14" i="4"/>
  <c r="F26" i="4" l="1"/>
</calcChain>
</file>

<file path=xl/sharedStrings.xml><?xml version="1.0" encoding="utf-8"?>
<sst xmlns="http://schemas.openxmlformats.org/spreadsheetml/2006/main" count="48" uniqueCount="35">
  <si>
    <t>Popis položky</t>
  </si>
  <si>
    <t>Jednotková cena v Kč bez DPH</t>
  </si>
  <si>
    <t>Cena za položku celkem v Kč bez DPH</t>
  </si>
  <si>
    <t>kpl</t>
  </si>
  <si>
    <t>m</t>
  </si>
  <si>
    <t>Demontáže</t>
  </si>
  <si>
    <t>Demontáž stávajícího skla včetně očištění povrchů</t>
  </si>
  <si>
    <t>m2</t>
  </si>
  <si>
    <t>Dodávka a montáž</t>
  </si>
  <si>
    <t>Montáž skla</t>
  </si>
  <si>
    <t>Dodávka zasklívacích a krycích lišt, včetně lakování</t>
  </si>
  <si>
    <t>Dodávka protipožárního tmelu a těsnění</t>
  </si>
  <si>
    <t>Montáž lišt a tmelů</t>
  </si>
  <si>
    <t>Ostatní náklady</t>
  </si>
  <si>
    <t>Pomocné lešení</t>
  </si>
  <si>
    <t>Odvoz a likvidace odpadů</t>
  </si>
  <si>
    <t>Průběžný úklid</t>
  </si>
  <si>
    <t>Finální úklid před předáním</t>
  </si>
  <si>
    <t>Příplatek za práci v mimopracovní době</t>
  </si>
  <si>
    <t xml:space="preserve">Přesun hmot </t>
  </si>
  <si>
    <t>Ochrana okolních konstrukcí a podlahové krytiny</t>
  </si>
  <si>
    <t>Dodávka skla s požární odolností EI30 (EW45)</t>
  </si>
  <si>
    <t>CENOVÁ TABULKA - Výměna pevného požárního zasklení</t>
  </si>
  <si>
    <t>Položka</t>
  </si>
  <si>
    <t>Měrná jednotka</t>
  </si>
  <si>
    <t>Celková nabídková cena v Kč bez DPH:</t>
  </si>
  <si>
    <t>Vypracování výkresové dokumentace</t>
  </si>
  <si>
    <r>
      <t>(např.: ………………………)</t>
    </r>
    <r>
      <rPr>
        <i/>
        <sz val="10"/>
        <rFont val="Arial "/>
        <charset val="238"/>
      </rPr>
      <t xml:space="preserve"> </t>
    </r>
    <r>
      <rPr>
        <b/>
        <sz val="10"/>
        <rFont val="Arial "/>
        <charset val="238"/>
      </rPr>
      <t>dodavatel do závorky doplní ostatní, jinde neuvedené náklady, viz komentář pod tabulkou</t>
    </r>
  </si>
  <si>
    <t>Příloha č. 3 poptávky</t>
  </si>
  <si>
    <t>Ostatní náklady jinde neuvedené**</t>
  </si>
  <si>
    <t>Množství měrných jednotek celkem*</t>
  </si>
  <si>
    <t>**Dodavatel doplní do závorky specifikaci ostatních, jinde neuvedených nákladů, spojených s realizací předmětu veřejné zakázky. V souladu s bodem 3.2 poptávkového dopisu však platí, že celková nabídková cena zahrnuje veškeré náklady dodavatele spojené s plněním veřejné zakázky (byť nebudou výslovně uvedeny v cenové tabulce).</t>
  </si>
  <si>
    <t>*Jedná se o předpokládané množství měrných jednotek, stanovené zadavatelem pro účely porovnání nabídek. Skutečný počet se tak může po zaměření zhotovitelem v souladu s čl. I odst. 1 návrhu smlouvy lišit. Cena díla bude účtována v souladu s čl. III odst. 1 návrhu smlouvy.</t>
  </si>
  <si>
    <r>
      <t xml:space="preserve">Dodavatel vyplní veškerá žlutě podbarvená políčka. </t>
    </r>
    <r>
      <rPr>
        <sz val="10"/>
        <rFont val="Arial"/>
        <family val="2"/>
        <charset val="238"/>
      </rPr>
      <t>Ceny uvádí dodavatel s přesností na dvě desetinná místa v Kč bez DPH.</t>
    </r>
  </si>
  <si>
    <t>Demontáž zasklívacích lišt - jednostranné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</si>
</sst>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9"/>
      <name val="Arial CE"/>
      <family val="2"/>
      <charset val="238"/>
    </font>
    <font>
      <b/>
      <sz val="15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1"/>
      <color rgb="FF3F3F3F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Arial 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5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3F3F3F"/>
      <name val="Arial"/>
      <family val="2"/>
      <charset val="238"/>
    </font>
    <font>
      <i/>
      <sz val="10"/>
      <name val="Arial "/>
      <charset val="238"/>
    </font>
    <font>
      <b/>
      <sz val="10"/>
      <name val="Arial 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10" fillId="0" borderId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8" applyNumberFormat="0" applyAlignment="0" applyProtection="0"/>
  </cellStyleXfs>
  <cellXfs count="77">
    <xf numFmtId="0" fontId="0" fillId="0" borderId="0" xfId="0"/>
    <xf numFmtId="0" fontId="2" fillId="0" borderId="0" xfId="1" applyBorder="1" applyProtection="1"/>
    <xf numFmtId="4" fontId="5" fillId="0" borderId="0" xfId="1" applyNumberFormat="1" applyFont="1" applyFill="1" applyBorder="1" applyAlignment="1" applyProtection="1">
      <alignment horizontal="right"/>
    </xf>
    <xf numFmtId="4" fontId="2" fillId="0" borderId="0" xfId="1" applyNumberFormat="1" applyBorder="1" applyAlignment="1" applyProtection="1"/>
    <xf numFmtId="164" fontId="6" fillId="0" borderId="2" xfId="1" applyNumberFormat="1" applyFont="1" applyFill="1" applyBorder="1" applyAlignment="1" applyProtection="1">
      <alignment horizontal="center" vertical="center"/>
    </xf>
    <xf numFmtId="0" fontId="9" fillId="0" borderId="0" xfId="1" applyFont="1" applyProtection="1"/>
    <xf numFmtId="4" fontId="6" fillId="3" borderId="5" xfId="1" applyNumberFormat="1" applyFont="1" applyFill="1" applyBorder="1" applyAlignment="1" applyProtection="1">
      <alignment horizontal="right" vertical="center"/>
      <protection locked="0"/>
    </xf>
    <xf numFmtId="0" fontId="11" fillId="0" borderId="10" xfId="1" applyNumberFormat="1" applyFont="1" applyFill="1" applyBorder="1" applyAlignment="1" applyProtection="1">
      <alignment horizontal="center" vertical="center" wrapText="1"/>
    </xf>
    <xf numFmtId="4" fontId="6" fillId="2" borderId="2" xfId="1" applyNumberFormat="1" applyFont="1" applyFill="1" applyBorder="1" applyAlignment="1" applyProtection="1">
      <alignment horizontal="right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" fontId="6" fillId="3" borderId="9" xfId="1" applyNumberFormat="1" applyFont="1" applyFill="1" applyBorder="1" applyAlignment="1" applyProtection="1">
      <alignment horizontal="right" vertical="center"/>
      <protection locked="0"/>
    </xf>
    <xf numFmtId="164" fontId="6" fillId="0" borderId="7" xfId="1" applyNumberFormat="1" applyFont="1" applyFill="1" applyBorder="1" applyAlignment="1" applyProtection="1">
      <alignment horizontal="center" vertical="center"/>
    </xf>
    <xf numFmtId="4" fontId="6" fillId="3" borderId="11" xfId="1" applyNumberFormat="1" applyFont="1" applyFill="1" applyBorder="1" applyAlignment="1" applyProtection="1">
      <alignment horizontal="right" vertical="center"/>
      <protection locked="0"/>
    </xf>
    <xf numFmtId="4" fontId="6" fillId="3" borderId="17" xfId="1" applyNumberFormat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164" fontId="15" fillId="0" borderId="2" xfId="2" applyNumberFormat="1" applyFont="1" applyFill="1" applyBorder="1" applyAlignment="1" applyProtection="1">
      <alignment horizontal="center" vertical="center"/>
    </xf>
    <xf numFmtId="164" fontId="15" fillId="0" borderId="2" xfId="2" applyNumberFormat="1" applyFont="1" applyFill="1" applyBorder="1" applyAlignment="1" applyProtection="1">
      <alignment horizontal="left" vertical="center"/>
    </xf>
    <xf numFmtId="164" fontId="15" fillId="0" borderId="7" xfId="2" applyNumberFormat="1" applyFont="1" applyFill="1" applyBorder="1" applyAlignment="1" applyProtection="1">
      <alignment horizontal="center" vertical="center"/>
    </xf>
    <xf numFmtId="164" fontId="15" fillId="0" borderId="7" xfId="2" applyNumberFormat="1" applyFont="1" applyFill="1" applyBorder="1" applyAlignment="1" applyProtection="1">
      <alignment horizontal="left" vertical="center"/>
    </xf>
    <xf numFmtId="4" fontId="6" fillId="2" borderId="13" xfId="1" applyNumberFormat="1" applyFont="1" applyFill="1" applyBorder="1" applyAlignment="1" applyProtection="1">
      <alignment horizontal="right" vertical="center"/>
    </xf>
    <xf numFmtId="0" fontId="21" fillId="0" borderId="10" xfId="1" applyFont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/>
    </xf>
    <xf numFmtId="4" fontId="24" fillId="4" borderId="21" xfId="10" applyNumberFormat="1" applyFont="1" applyBorder="1" applyAlignment="1" applyProtection="1">
      <alignment horizontal="right" vertical="center"/>
    </xf>
    <xf numFmtId="164" fontId="15" fillId="0" borderId="13" xfId="2" applyNumberFormat="1" applyFont="1" applyFill="1" applyBorder="1" applyAlignment="1" applyProtection="1">
      <alignment horizontal="left" vertical="center"/>
    </xf>
    <xf numFmtId="4" fontId="6" fillId="2" borderId="10" xfId="1" applyNumberFormat="1" applyFont="1" applyFill="1" applyBorder="1" applyAlignment="1" applyProtection="1">
      <alignment horizontal="right" vertical="center"/>
    </xf>
    <xf numFmtId="4" fontId="6" fillId="2" borderId="7" xfId="1" applyNumberFormat="1" applyFont="1" applyFill="1" applyBorder="1" applyAlignment="1" applyProtection="1">
      <alignment horizontal="right" vertical="center"/>
    </xf>
    <xf numFmtId="4" fontId="4" fillId="0" borderId="0" xfId="1" applyNumberFormat="1" applyFont="1" applyFill="1" applyBorder="1" applyAlignment="1" applyProtection="1">
      <alignment horizontal="right"/>
    </xf>
    <xf numFmtId="0" fontId="2" fillId="0" borderId="0" xfId="1" applyBorder="1" applyAlignment="1" applyProtection="1"/>
    <xf numFmtId="164" fontId="14" fillId="2" borderId="3" xfId="1" applyNumberFormat="1" applyFont="1" applyFill="1" applyBorder="1" applyAlignment="1" applyProtection="1">
      <alignment horizontal="center" vertical="center" wrapText="1"/>
    </xf>
    <xf numFmtId="164" fontId="22" fillId="0" borderId="14" xfId="2" applyNumberFormat="1" applyFont="1" applyFill="1" applyBorder="1" applyAlignment="1" applyProtection="1">
      <alignment horizontal="left" vertical="center"/>
    </xf>
    <xf numFmtId="164" fontId="22" fillId="0" borderId="15" xfId="2" applyNumberFormat="1" applyFont="1" applyFill="1" applyBorder="1" applyAlignment="1" applyProtection="1">
      <alignment horizontal="left" vertical="center"/>
    </xf>
    <xf numFmtId="164" fontId="22" fillId="0" borderId="16" xfId="2" applyNumberFormat="1" applyFont="1" applyFill="1" applyBorder="1" applyAlignment="1" applyProtection="1">
      <alignment horizontal="left" vertical="center"/>
    </xf>
    <xf numFmtId="0" fontId="20" fillId="0" borderId="14" xfId="9" applyFont="1" applyBorder="1" applyAlignment="1" applyProtection="1">
      <alignment horizontal="center" vertical="center" wrapText="1"/>
    </xf>
    <xf numFmtId="0" fontId="20" fillId="0" borderId="15" xfId="9" applyFont="1" applyBorder="1" applyAlignment="1" applyProtection="1">
      <alignment horizontal="center" vertical="center" wrapText="1"/>
    </xf>
    <xf numFmtId="0" fontId="20" fillId="0" borderId="16" xfId="9" applyFont="1" applyBorder="1" applyAlignment="1" applyProtection="1">
      <alignment horizontal="center" vertical="center" wrapText="1"/>
    </xf>
    <xf numFmtId="164" fontId="24" fillId="4" borderId="19" xfId="10" applyNumberFormat="1" applyFont="1" applyBorder="1" applyAlignment="1" applyProtection="1">
      <alignment horizontal="left" vertical="center"/>
    </xf>
    <xf numFmtId="164" fontId="24" fillId="4" borderId="18" xfId="10" applyNumberFormat="1" applyFont="1" applyBorder="1" applyAlignment="1" applyProtection="1">
      <alignment horizontal="left" vertical="center"/>
    </xf>
    <xf numFmtId="164" fontId="15" fillId="0" borderId="22" xfId="2" applyNumberFormat="1" applyFont="1" applyFill="1" applyBorder="1" applyAlignment="1" applyProtection="1">
      <alignment horizontal="center" vertical="center"/>
    </xf>
    <xf numFmtId="164" fontId="15" fillId="0" borderId="23" xfId="2" applyNumberFormat="1" applyFont="1" applyFill="1" applyBorder="1" applyAlignment="1" applyProtection="1">
      <alignment horizontal="center" vertical="center"/>
    </xf>
    <xf numFmtId="164" fontId="15" fillId="2" borderId="5" xfId="1" applyNumberFormat="1" applyFont="1" applyFill="1" applyBorder="1" applyAlignment="1" applyProtection="1">
      <alignment horizontal="center" vertical="center"/>
    </xf>
    <xf numFmtId="164" fontId="15" fillId="2" borderId="6" xfId="1" applyNumberFormat="1" applyFont="1" applyFill="1" applyBorder="1" applyAlignment="1" applyProtection="1">
      <alignment horizontal="center" vertical="center"/>
    </xf>
    <xf numFmtId="2" fontId="15" fillId="3" borderId="10" xfId="1" applyNumberFormat="1" applyFont="1" applyFill="1" applyBorder="1" applyAlignment="1" applyProtection="1">
      <alignment horizontal="right" vertical="center"/>
      <protection locked="0"/>
    </xf>
    <xf numFmtId="2" fontId="15" fillId="3" borderId="7" xfId="1" applyNumberFormat="1" applyFont="1" applyFill="1" applyBorder="1" applyAlignment="1" applyProtection="1">
      <alignment horizontal="right" vertical="center"/>
      <protection locked="0"/>
    </xf>
    <xf numFmtId="4" fontId="6" fillId="2" borderId="10" xfId="1" applyNumberFormat="1" applyFont="1" applyFill="1" applyBorder="1" applyAlignment="1" applyProtection="1">
      <alignment horizontal="right" vertical="center"/>
    </xf>
    <xf numFmtId="4" fontId="6" fillId="2" borderId="7" xfId="1" applyNumberFormat="1" applyFont="1" applyFill="1" applyBorder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alignment horizontal="right" vertical="top"/>
    </xf>
    <xf numFmtId="0" fontId="16" fillId="0" borderId="0" xfId="0" applyFont="1" applyAlignment="1" applyProtection="1">
      <alignment horizontal="center"/>
    </xf>
    <xf numFmtId="0" fontId="2" fillId="0" borderId="0" xfId="1" applyProtection="1"/>
    <xf numFmtId="0" fontId="3" fillId="0" borderId="6" xfId="1" applyFont="1" applyBorder="1" applyAlignment="1" applyProtection="1">
      <alignment vertical="center" wrapText="1"/>
    </xf>
    <xf numFmtId="2" fontId="2" fillId="0" borderId="7" xfId="1" applyNumberFormat="1" applyFont="1" applyBorder="1" applyAlignment="1" applyProtection="1">
      <alignment vertical="center"/>
    </xf>
    <xf numFmtId="0" fontId="3" fillId="0" borderId="11" xfId="1" applyFont="1" applyBorder="1" applyAlignment="1" applyProtection="1">
      <alignment vertical="center" wrapText="1"/>
    </xf>
    <xf numFmtId="2" fontId="2" fillId="0" borderId="13" xfId="1" applyNumberFormat="1" applyFont="1" applyBorder="1" applyAlignment="1" applyProtection="1">
      <alignment vertical="center"/>
    </xf>
    <xf numFmtId="0" fontId="18" fillId="0" borderId="6" xfId="1" applyFont="1" applyBorder="1" applyAlignment="1" applyProtection="1">
      <alignment vertical="center" wrapText="1"/>
    </xf>
    <xf numFmtId="2" fontId="3" fillId="0" borderId="7" xfId="1" applyNumberFormat="1" applyFont="1" applyBorder="1" applyAlignment="1" applyProtection="1">
      <alignment vertical="center"/>
    </xf>
    <xf numFmtId="2" fontId="2" fillId="0" borderId="7" xfId="1" applyNumberFormat="1" applyFont="1" applyBorder="1" applyProtection="1"/>
    <xf numFmtId="2" fontId="2" fillId="0" borderId="2" xfId="1" applyNumberFormat="1" applyFont="1" applyBorder="1" applyProtection="1"/>
    <xf numFmtId="0" fontId="15" fillId="0" borderId="10" xfId="1" applyFont="1" applyBorder="1" applyAlignment="1" applyProtection="1">
      <alignment wrapText="1"/>
    </xf>
    <xf numFmtId="2" fontId="2" fillId="0" borderId="10" xfId="1" applyNumberFormat="1" applyFont="1" applyBorder="1" applyAlignment="1" applyProtection="1">
      <alignment horizontal="right" vertical="center"/>
    </xf>
    <xf numFmtId="2" fontId="2" fillId="0" borderId="7" xfId="1" applyNumberFormat="1" applyFont="1" applyBorder="1" applyAlignment="1" applyProtection="1">
      <alignment horizontal="right" vertical="center"/>
    </xf>
    <xf numFmtId="0" fontId="0" fillId="0" borderId="2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3" fillId="0" borderId="0" xfId="1" applyFont="1" applyAlignment="1" applyProtection="1">
      <alignment horizontal="left" vertical="top" wrapText="1"/>
    </xf>
    <xf numFmtId="0" fontId="3" fillId="0" borderId="0" xfId="1" applyFont="1" applyAlignment="1" applyProtection="1">
      <alignment horizontal="left" wrapText="1"/>
    </xf>
    <xf numFmtId="0" fontId="27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 wrapText="1"/>
    </xf>
    <xf numFmtId="0" fontId="3" fillId="0" borderId="0" xfId="1" applyFont="1" applyAlignment="1" applyProtection="1">
      <alignment horizontal="center"/>
    </xf>
    <xf numFmtId="0" fontId="2" fillId="0" borderId="0" xfId="1" applyAlignment="1" applyProtection="1">
      <alignment horizontal="center"/>
    </xf>
    <xf numFmtId="0" fontId="15" fillId="3" borderId="7" xfId="1" applyFont="1" applyFill="1" applyBorder="1" applyAlignment="1" applyProtection="1">
      <alignment vertical="top" wrapText="1"/>
      <protection locked="0"/>
    </xf>
    <xf numFmtId="2" fontId="15" fillId="3" borderId="7" xfId="2" applyNumberFormat="1" applyFont="1" applyFill="1" applyBorder="1" applyAlignment="1" applyProtection="1">
      <alignment horizontal="right" vertical="center"/>
      <protection locked="0"/>
    </xf>
    <xf numFmtId="2" fontId="15" fillId="3" borderId="2" xfId="2" applyNumberFormat="1" applyFont="1" applyFill="1" applyBorder="1" applyAlignment="1" applyProtection="1">
      <alignment horizontal="right" vertical="center"/>
      <protection locked="0"/>
    </xf>
  </cellXfs>
  <cellStyles count="11">
    <cellStyle name="A4 Small 210 x 297 mm 2" xfId="5"/>
    <cellStyle name="Měna 2 2 2" xfId="8"/>
    <cellStyle name="Měna 4" xfId="7"/>
    <cellStyle name="Nadpis 1 2" xfId="2"/>
    <cellStyle name="Název" xfId="9" builtinId="15"/>
    <cellStyle name="Název 2" xfId="3"/>
    <cellStyle name="Normální" xfId="0" builtinId="0"/>
    <cellStyle name="Normální 14 2" xfId="6"/>
    <cellStyle name="Normální 2" xfId="4"/>
    <cellStyle name="Normální 3" xfId="1"/>
    <cellStyle name="Výstup" xfId="10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L1" sqref="L1"/>
    </sheetView>
  </sheetViews>
  <sheetFormatPr defaultRowHeight="15"/>
  <cols>
    <col min="1" max="1" width="11.28515625" style="52" customWidth="1"/>
    <col min="2" max="2" width="66.7109375" style="49" customWidth="1"/>
    <col min="3" max="3" width="10.28515625" style="50" customWidth="1"/>
    <col min="4" max="4" width="13.28515625" style="49" customWidth="1"/>
    <col min="5" max="5" width="16.140625" style="49" customWidth="1"/>
    <col min="6" max="6" width="23.42578125" style="49" customWidth="1"/>
    <col min="7" max="16384" width="9.140625" style="49"/>
  </cols>
  <sheetData>
    <row r="1" spans="1:7" ht="30" customHeight="1">
      <c r="A1" s="48"/>
      <c r="E1" s="51" t="s">
        <v>28</v>
      </c>
      <c r="F1" s="51"/>
    </row>
    <row r="2" spans="1:7" ht="15.75" thickBot="1"/>
    <row r="3" spans="1:7" ht="47.25" customHeight="1" thickBot="1">
      <c r="A3" s="35" t="s">
        <v>22</v>
      </c>
      <c r="B3" s="36"/>
      <c r="C3" s="36"/>
      <c r="D3" s="36"/>
      <c r="E3" s="36"/>
      <c r="F3" s="37"/>
      <c r="G3" s="53"/>
    </row>
    <row r="4" spans="1:7" ht="21" customHeight="1">
      <c r="A4" s="16"/>
      <c r="B4" s="31"/>
      <c r="C4" s="31"/>
      <c r="D4" s="31"/>
      <c r="E4" s="31"/>
      <c r="F4" s="31"/>
      <c r="G4" s="53"/>
    </row>
    <row r="5" spans="1:7" ht="84.75" customHeight="1" thickBot="1">
      <c r="A5" s="23" t="s">
        <v>23</v>
      </c>
      <c r="B5" s="7" t="s">
        <v>0</v>
      </c>
      <c r="C5" s="7" t="s">
        <v>24</v>
      </c>
      <c r="D5" s="7" t="s">
        <v>30</v>
      </c>
      <c r="E5" s="7" t="s">
        <v>1</v>
      </c>
      <c r="F5" s="7" t="s">
        <v>2</v>
      </c>
      <c r="G5" s="53"/>
    </row>
    <row r="6" spans="1:7" ht="20.25" thickBot="1">
      <c r="A6" s="32" t="s">
        <v>5</v>
      </c>
      <c r="B6" s="33"/>
      <c r="C6" s="33"/>
      <c r="D6" s="33"/>
      <c r="E6" s="33"/>
      <c r="F6" s="34"/>
      <c r="G6" s="53"/>
    </row>
    <row r="7" spans="1:7" ht="39.950000000000003" customHeight="1">
      <c r="A7" s="13">
        <v>1</v>
      </c>
      <c r="B7" s="54" t="s">
        <v>34</v>
      </c>
      <c r="C7" s="9" t="s">
        <v>4</v>
      </c>
      <c r="D7" s="55">
        <v>126.6</v>
      </c>
      <c r="E7" s="15"/>
      <c r="F7" s="28">
        <f t="shared" ref="F7:F24" si="0">E7*D7</f>
        <v>0</v>
      </c>
      <c r="G7" s="53"/>
    </row>
    <row r="8" spans="1:7" ht="25.5" customHeight="1" thickBot="1">
      <c r="A8" s="24">
        <v>2</v>
      </c>
      <c r="B8" s="56" t="s">
        <v>6</v>
      </c>
      <c r="C8" s="11" t="s">
        <v>7</v>
      </c>
      <c r="D8" s="57">
        <v>46.8</v>
      </c>
      <c r="E8" s="12"/>
      <c r="F8" s="27">
        <f t="shared" si="0"/>
        <v>0</v>
      </c>
      <c r="G8" s="53"/>
    </row>
    <row r="9" spans="1:7" ht="20.25" thickBot="1">
      <c r="A9" s="32" t="s">
        <v>8</v>
      </c>
      <c r="B9" s="33"/>
      <c r="C9" s="33"/>
      <c r="D9" s="33"/>
      <c r="E9" s="33"/>
      <c r="F9" s="34"/>
      <c r="G9" s="53"/>
    </row>
    <row r="10" spans="1:7" ht="30" customHeight="1">
      <c r="A10" s="13">
        <v>3</v>
      </c>
      <c r="B10" s="58" t="s">
        <v>21</v>
      </c>
      <c r="C10" s="9" t="s">
        <v>7</v>
      </c>
      <c r="D10" s="55">
        <v>46.8</v>
      </c>
      <c r="E10" s="14"/>
      <c r="F10" s="28">
        <f t="shared" si="0"/>
        <v>0</v>
      </c>
      <c r="G10" s="53"/>
    </row>
    <row r="11" spans="1:7" ht="42" customHeight="1">
      <c r="A11" s="4">
        <v>4</v>
      </c>
      <c r="B11" s="54" t="s">
        <v>9</v>
      </c>
      <c r="C11" s="9" t="s">
        <v>7</v>
      </c>
      <c r="D11" s="59">
        <v>46.8</v>
      </c>
      <c r="E11" s="6"/>
      <c r="F11" s="8">
        <f t="shared" si="0"/>
        <v>0</v>
      </c>
      <c r="G11" s="53"/>
    </row>
    <row r="12" spans="1:7" ht="38.25" customHeight="1">
      <c r="A12" s="4">
        <v>5</v>
      </c>
      <c r="B12" s="58" t="s">
        <v>10</v>
      </c>
      <c r="C12" s="9" t="s">
        <v>4</v>
      </c>
      <c r="D12" s="55">
        <v>126.6</v>
      </c>
      <c r="E12" s="6"/>
      <c r="F12" s="8">
        <f t="shared" si="0"/>
        <v>0</v>
      </c>
      <c r="G12" s="53"/>
    </row>
    <row r="13" spans="1:7" ht="28.5" customHeight="1">
      <c r="A13" s="4">
        <v>6</v>
      </c>
      <c r="B13" s="58" t="s">
        <v>11</v>
      </c>
      <c r="C13" s="9" t="s">
        <v>4</v>
      </c>
      <c r="D13" s="55">
        <v>126.6</v>
      </c>
      <c r="E13" s="6"/>
      <c r="F13" s="8">
        <f t="shared" si="0"/>
        <v>0</v>
      </c>
      <c r="G13" s="53"/>
    </row>
    <row r="14" spans="1:7" ht="41.25" customHeight="1" thickBot="1">
      <c r="A14" s="4">
        <v>7</v>
      </c>
      <c r="B14" s="54" t="s">
        <v>12</v>
      </c>
      <c r="C14" s="9" t="s">
        <v>4</v>
      </c>
      <c r="D14" s="55">
        <v>126.6</v>
      </c>
      <c r="E14" s="6"/>
      <c r="F14" s="8">
        <f t="shared" si="0"/>
        <v>0</v>
      </c>
      <c r="G14" s="53"/>
    </row>
    <row r="15" spans="1:7" ht="20.25" thickBot="1">
      <c r="A15" s="32" t="s">
        <v>13</v>
      </c>
      <c r="B15" s="33"/>
      <c r="C15" s="33"/>
      <c r="D15" s="33"/>
      <c r="E15" s="33"/>
      <c r="F15" s="34"/>
      <c r="G15" s="53"/>
    </row>
    <row r="16" spans="1:7">
      <c r="A16" s="20">
        <v>8</v>
      </c>
      <c r="B16" s="21" t="s">
        <v>19</v>
      </c>
      <c r="C16" s="20" t="s">
        <v>3</v>
      </c>
      <c r="D16" s="60">
        <v>1</v>
      </c>
      <c r="E16" s="75"/>
      <c r="F16" s="22">
        <f t="shared" si="0"/>
        <v>0</v>
      </c>
      <c r="G16" s="53"/>
    </row>
    <row r="17" spans="1:8">
      <c r="A17" s="18">
        <v>9</v>
      </c>
      <c r="B17" s="19" t="s">
        <v>14</v>
      </c>
      <c r="C17" s="18" t="s">
        <v>3</v>
      </c>
      <c r="D17" s="61">
        <v>1</v>
      </c>
      <c r="E17" s="76"/>
      <c r="F17" s="27">
        <f t="shared" si="0"/>
        <v>0</v>
      </c>
      <c r="G17" s="53"/>
    </row>
    <row r="18" spans="1:8">
      <c r="A18" s="20">
        <v>10</v>
      </c>
      <c r="B18" s="19" t="s">
        <v>20</v>
      </c>
      <c r="C18" s="18" t="s">
        <v>3</v>
      </c>
      <c r="D18" s="61">
        <v>1</v>
      </c>
      <c r="E18" s="76"/>
      <c r="F18" s="27">
        <f t="shared" si="0"/>
        <v>0</v>
      </c>
      <c r="G18" s="53"/>
    </row>
    <row r="19" spans="1:8">
      <c r="A19" s="18">
        <v>11</v>
      </c>
      <c r="B19" s="19" t="s">
        <v>15</v>
      </c>
      <c r="C19" s="18" t="s">
        <v>3</v>
      </c>
      <c r="D19" s="61">
        <v>1</v>
      </c>
      <c r="E19" s="76"/>
      <c r="F19" s="27">
        <f t="shared" si="0"/>
        <v>0</v>
      </c>
      <c r="G19" s="53"/>
    </row>
    <row r="20" spans="1:8">
      <c r="A20" s="20">
        <v>12</v>
      </c>
      <c r="B20" s="21" t="s">
        <v>16</v>
      </c>
      <c r="C20" s="20" t="s">
        <v>3</v>
      </c>
      <c r="D20" s="61">
        <v>1</v>
      </c>
      <c r="E20" s="75"/>
      <c r="F20" s="27">
        <f t="shared" si="0"/>
        <v>0</v>
      </c>
      <c r="G20" s="53"/>
    </row>
    <row r="21" spans="1:8">
      <c r="A21" s="18">
        <v>13</v>
      </c>
      <c r="B21" s="21" t="s">
        <v>17</v>
      </c>
      <c r="C21" s="20" t="s">
        <v>3</v>
      </c>
      <c r="D21" s="61">
        <v>1</v>
      </c>
      <c r="E21" s="75"/>
      <c r="F21" s="27">
        <f t="shared" si="0"/>
        <v>0</v>
      </c>
      <c r="G21" s="53"/>
    </row>
    <row r="22" spans="1:8">
      <c r="A22" s="20">
        <v>14</v>
      </c>
      <c r="B22" s="21" t="s">
        <v>18</v>
      </c>
      <c r="C22" s="20" t="s">
        <v>3</v>
      </c>
      <c r="D22" s="61">
        <v>1</v>
      </c>
      <c r="E22" s="75"/>
      <c r="F22" s="27">
        <f t="shared" si="0"/>
        <v>0</v>
      </c>
      <c r="G22" s="53"/>
    </row>
    <row r="23" spans="1:8">
      <c r="A23" s="18">
        <v>15</v>
      </c>
      <c r="B23" s="26" t="s">
        <v>26</v>
      </c>
      <c r="C23" s="20" t="s">
        <v>3</v>
      </c>
      <c r="D23" s="61">
        <v>1</v>
      </c>
      <c r="E23" s="75"/>
      <c r="F23" s="27">
        <f t="shared" si="0"/>
        <v>0</v>
      </c>
      <c r="G23" s="53"/>
    </row>
    <row r="24" spans="1:8" ht="18" customHeight="1">
      <c r="A24" s="40">
        <v>16</v>
      </c>
      <c r="B24" s="62" t="s">
        <v>29</v>
      </c>
      <c r="C24" s="42" t="s">
        <v>3</v>
      </c>
      <c r="D24" s="63">
        <v>1</v>
      </c>
      <c r="E24" s="44"/>
      <c r="F24" s="46">
        <f t="shared" si="0"/>
        <v>0</v>
      </c>
      <c r="G24" s="53"/>
    </row>
    <row r="25" spans="1:8" ht="78.75" customHeight="1">
      <c r="A25" s="41"/>
      <c r="B25" s="74" t="s">
        <v>27</v>
      </c>
      <c r="C25" s="43"/>
      <c r="D25" s="64"/>
      <c r="E25" s="45"/>
      <c r="F25" s="47"/>
      <c r="G25" s="53"/>
    </row>
    <row r="26" spans="1:8" ht="21" customHeight="1" thickBot="1">
      <c r="A26" s="38" t="s">
        <v>25</v>
      </c>
      <c r="B26" s="39"/>
      <c r="C26" s="39"/>
      <c r="D26" s="39"/>
      <c r="E26" s="65"/>
      <c r="F26" s="25">
        <f>F24+F23+F22+F21+F20+F19+F17+F16+F14+F13+F12+F11+F10+F8+F18+F7</f>
        <v>0</v>
      </c>
      <c r="G26" s="53"/>
      <c r="H26" s="66"/>
    </row>
    <row r="27" spans="1:8" ht="23.25" customHeight="1"/>
    <row r="28" spans="1:8" ht="11.25" customHeight="1">
      <c r="A28" s="67" t="s">
        <v>33</v>
      </c>
      <c r="B28" s="67"/>
      <c r="C28" s="67"/>
      <c r="D28" s="67"/>
      <c r="E28" s="67"/>
      <c r="F28" s="67"/>
      <c r="G28" s="53"/>
    </row>
    <row r="29" spans="1:8" ht="14.25" customHeight="1">
      <c r="A29" s="67"/>
      <c r="B29" s="67"/>
      <c r="C29" s="67"/>
      <c r="D29" s="67"/>
      <c r="E29" s="67"/>
      <c r="F29" s="67"/>
    </row>
    <row r="30" spans="1:8" ht="25.5" customHeight="1">
      <c r="A30" s="68" t="s">
        <v>32</v>
      </c>
      <c r="B30" s="69"/>
      <c r="C30" s="69"/>
      <c r="D30" s="69"/>
      <c r="E30" s="69"/>
      <c r="F30" s="69"/>
    </row>
    <row r="31" spans="1:8" ht="45" customHeight="1">
      <c r="A31" s="70" t="s">
        <v>31</v>
      </c>
      <c r="B31" s="70"/>
      <c r="C31" s="70"/>
      <c r="D31" s="70"/>
      <c r="E31" s="70"/>
      <c r="F31" s="70"/>
    </row>
    <row r="32" spans="1:8" ht="16.5" customHeight="1">
      <c r="A32" s="71"/>
    </row>
    <row r="34" spans="1:8">
      <c r="A34" s="72"/>
      <c r="B34" s="5"/>
      <c r="C34" s="73"/>
      <c r="D34" s="53"/>
      <c r="E34" s="53"/>
      <c r="F34" s="53"/>
      <c r="G34" s="53"/>
      <c r="H34" s="53"/>
    </row>
    <row r="39" spans="1:8">
      <c r="A39" s="17"/>
      <c r="B39" s="1"/>
      <c r="C39" s="10"/>
      <c r="D39" s="1"/>
      <c r="E39" s="1"/>
      <c r="F39" s="1"/>
      <c r="G39" s="1"/>
      <c r="H39" s="1"/>
    </row>
    <row r="40" spans="1:8">
      <c r="A40" s="17"/>
      <c r="B40" s="1"/>
      <c r="C40" s="10"/>
      <c r="D40" s="29"/>
      <c r="E40" s="30"/>
      <c r="F40" s="30"/>
      <c r="G40" s="2"/>
      <c r="H40" s="3"/>
    </row>
  </sheetData>
  <sheetProtection algorithmName="SHA-512" hashValue="ay9OwGtOPLjVL//x7vXCi6/OaMDMygR+mPZoBav0GZODCB/MuAcihWaHI8WOdz2DGIfuaRNJI7NjSVghlby5pA==" saltValue="1uZX3gFZhv/uK6Lt6V7lnA==" spinCount="100000" sheet="1" objects="1" scenarios="1"/>
  <mergeCells count="16">
    <mergeCell ref="E1:F1"/>
    <mergeCell ref="D40:F40"/>
    <mergeCell ref="B4:F4"/>
    <mergeCell ref="A28:F29"/>
    <mergeCell ref="A6:F6"/>
    <mergeCell ref="A9:F9"/>
    <mergeCell ref="A15:F15"/>
    <mergeCell ref="A3:F3"/>
    <mergeCell ref="A31:F31"/>
    <mergeCell ref="A26:E26"/>
    <mergeCell ref="A24:A25"/>
    <mergeCell ref="C24:C25"/>
    <mergeCell ref="D24:D25"/>
    <mergeCell ref="E24:E25"/>
    <mergeCell ref="F24:F25"/>
    <mergeCell ref="A30:F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tabulka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Havlíčková Michaela</dc:creator>
  <cp:lastModifiedBy>Furch Dalibor</cp:lastModifiedBy>
  <dcterms:created xsi:type="dcterms:W3CDTF">2019-12-19T13:59:00Z</dcterms:created>
  <dcterms:modified xsi:type="dcterms:W3CDTF">2021-09-06T13:11:25Z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