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09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5" i="1" l="1"/>
  <c r="G25" i="1" l="1"/>
  <c r="G26" i="1"/>
  <c r="G24" i="1" l="1"/>
  <c r="G23" i="1"/>
  <c r="G15" i="1" l="1"/>
  <c r="G16" i="1"/>
  <c r="G17" i="1"/>
  <c r="G18" i="1"/>
  <c r="G19" i="1"/>
  <c r="G20" i="1"/>
  <c r="G21" i="1"/>
  <c r="G22" i="1"/>
  <c r="G27" i="1"/>
  <c r="G14" i="1"/>
  <c r="G13" i="1"/>
  <c r="G12" i="1"/>
  <c r="G11" i="1"/>
  <c r="G10" i="1"/>
  <c r="G9" i="1"/>
  <c r="G8" i="1"/>
  <c r="G7" i="1"/>
  <c r="G6" i="1"/>
  <c r="G29" i="1" l="1"/>
</calcChain>
</file>

<file path=xl/sharedStrings.xml><?xml version="1.0" encoding="utf-8"?>
<sst xmlns="http://schemas.openxmlformats.org/spreadsheetml/2006/main" count="60" uniqueCount="39">
  <si>
    <t>24 měsíců</t>
  </si>
  <si>
    <t>délka záruky</t>
  </si>
  <si>
    <t>obchodní označení</t>
  </si>
  <si>
    <t>Název produktu</t>
  </si>
  <si>
    <t xml:space="preserve">počet ks </t>
  </si>
  <si>
    <t>Celková nabídková cena v Kč bez DPH</t>
  </si>
  <si>
    <t xml:space="preserve">Ceny se uvádějí v Kč bez DPH s přesností na dvě desetinná místa. </t>
  </si>
  <si>
    <t>Příloha č. 2 ZD - Specifikace předmětu plnění, ceny</t>
  </si>
  <si>
    <t>Pouzdro na opasek (kompatibilní s dodávanou RDST)</t>
  </si>
  <si>
    <t>Sluchátko do ucha TYP C (kompatibilní s ovladačem PTT)</t>
  </si>
  <si>
    <r>
      <rPr>
        <b/>
        <sz val="11"/>
        <rFont val="Calibri"/>
        <family val="2"/>
        <charset val="238"/>
        <scheme val="minor"/>
      </rPr>
      <t>Sluchátko EH-01 C-typ</t>
    </r>
    <r>
      <rPr>
        <sz val="11"/>
        <rFont val="Calibri"/>
        <family val="2"/>
        <charset val="238"/>
        <scheme val="minor"/>
      </rPr>
      <t xml:space="preserve"> 3,5 JACK</t>
    </r>
  </si>
  <si>
    <r>
      <rPr>
        <b/>
        <sz val="11"/>
        <rFont val="Calibri"/>
        <family val="2"/>
        <charset val="238"/>
        <scheme val="minor"/>
      </rPr>
      <t>CT-BoomMike Slide-In</t>
    </r>
    <r>
      <rPr>
        <sz val="11"/>
        <rFont val="Calibri"/>
        <family val="2"/>
        <charset val="238"/>
        <scheme val="minor"/>
      </rPr>
      <t xml:space="preserve"> - hovorová souprava do přilby s nexus konektorem </t>
    </r>
    <r>
      <rPr>
        <b/>
        <sz val="11"/>
        <rFont val="Calibri"/>
        <family val="2"/>
        <charset val="238"/>
        <scheme val="minor"/>
      </rPr>
      <t>(kompatibilní s dodávanou RDST)</t>
    </r>
  </si>
  <si>
    <r>
      <rPr>
        <b/>
        <sz val="11"/>
        <rFont val="Calibri"/>
        <family val="2"/>
        <charset val="238"/>
        <scheme val="minor"/>
      </rPr>
      <t>Systém optimalizace baterií</t>
    </r>
    <r>
      <rPr>
        <sz val="11"/>
        <rFont val="Calibri"/>
        <family val="2"/>
        <charset val="238"/>
        <scheme val="minor"/>
      </rPr>
      <t xml:space="preserve"> včetně min. šesti nabíjecích zásobníků baterií, LCD, ochrana proti přehřátí, přepětí a proudu, USB </t>
    </r>
    <r>
      <rPr>
        <b/>
        <sz val="11"/>
        <rFont val="Calibri"/>
        <family val="2"/>
        <charset val="238"/>
        <scheme val="minor"/>
      </rPr>
      <t>(kompatibilní s dodávanou RDST a bateriemi HYTERA BL1401 (POA53)</t>
    </r>
  </si>
  <si>
    <r>
      <rPr>
        <b/>
        <sz val="11"/>
        <rFont val="Calibri"/>
        <family val="2"/>
        <charset val="238"/>
        <scheme val="minor"/>
      </rPr>
      <t>Upgrade KIT</t>
    </r>
    <r>
      <rPr>
        <sz val="11"/>
        <rFont val="Calibri"/>
        <family val="2"/>
        <charset val="238"/>
        <scheme val="minor"/>
      </rPr>
      <t xml:space="preserve"> printing včetně příslušenství, printing kevlar, carbon, multi line</t>
    </r>
  </si>
  <si>
    <r>
      <rPr>
        <b/>
        <sz val="11"/>
        <rFont val="Calibri"/>
        <family val="2"/>
        <charset val="238"/>
        <scheme val="minor"/>
      </rPr>
      <t>Battery pack</t>
    </r>
    <r>
      <rPr>
        <sz val="11"/>
        <rFont val="Calibri"/>
        <family val="2"/>
        <charset val="238"/>
        <scheme val="minor"/>
      </rPr>
      <t xml:space="preserve"> kompatibilní s převaděčem Hytera PV3001 (14,8 V/10Ah/148 Wh)</t>
    </r>
  </si>
  <si>
    <r>
      <rPr>
        <b/>
        <sz val="11"/>
        <rFont val="Calibri"/>
        <family val="2"/>
        <charset val="238"/>
        <scheme val="minor"/>
      </rPr>
      <t>Dipolová anténa pro skryté nošení</t>
    </r>
    <r>
      <rPr>
        <sz val="11"/>
        <rFont val="Calibri"/>
        <family val="2"/>
        <charset val="238"/>
        <scheme val="minor"/>
      </rPr>
      <t xml:space="preserve">
konektor SMAm, kmitočet 400 - 470MHz, ohebná </t>
    </r>
    <r>
      <rPr>
        <b/>
        <sz val="11"/>
        <rFont val="Calibri"/>
        <family val="2"/>
        <charset val="238"/>
        <scheme val="minor"/>
      </rPr>
      <t xml:space="preserve">(kompatibilní s dodávanou RDST a s radiostanicí Hytera X1e, X1p) </t>
    </r>
  </si>
  <si>
    <r>
      <t xml:space="preserve">Zaškolení odborných pracovníků příjemce (v počtu max. 6 osob) v rozsahu potřebnému k řádnému užívání a obsluze zboží </t>
    </r>
    <r>
      <rPr>
        <sz val="11"/>
        <rFont val="Calibri"/>
        <family val="2"/>
        <charset val="238"/>
        <scheme val="minor"/>
      </rPr>
      <t>(čl. I odst. 3 návrhu smlouvy)</t>
    </r>
  </si>
  <si>
    <r>
      <rPr>
        <b/>
        <sz val="11"/>
        <rFont val="Calibri"/>
        <family val="2"/>
        <charset val="238"/>
        <scheme val="minor"/>
      </rPr>
      <t>Ruční speaker micro</t>
    </r>
    <r>
      <rPr>
        <sz val="11"/>
        <rFont val="Calibri"/>
        <family val="2"/>
        <charset val="238"/>
        <scheme val="minor"/>
      </rPr>
      <t xml:space="preserve">
min. IP54, nouzové tlačítko, audio konektor pro externí audio příslušenství </t>
    </r>
    <r>
      <rPr>
        <b/>
        <sz val="11"/>
        <rFont val="Calibri"/>
        <family val="2"/>
        <charset val="238"/>
        <scheme val="minor"/>
      </rPr>
      <t xml:space="preserve">(kompatibilní s dodávanou RDST a s radiostanicí Hytera X1e, X1p) </t>
    </r>
  </si>
  <si>
    <r>
      <rPr>
        <b/>
        <sz val="11"/>
        <rFont val="Calibri"/>
        <family val="2"/>
        <charset val="238"/>
        <scheme val="minor"/>
      </rPr>
      <t>Stolní nabíječ včetně adaptéru umožňující nabíjení součastně baterie a baterie v RDST</t>
    </r>
    <r>
      <rPr>
        <sz val="11"/>
        <rFont val="Calibri"/>
        <family val="2"/>
        <charset val="238"/>
        <scheme val="minor"/>
      </rPr>
      <t xml:space="preserve">
Možnost nabíjení radiostanice součastně s druhou záložní baterií </t>
    </r>
    <r>
      <rPr>
        <b/>
        <sz val="11"/>
        <rFont val="Calibri"/>
        <family val="2"/>
        <charset val="238"/>
        <scheme val="minor"/>
      </rPr>
      <t xml:space="preserve">(kompatibilní s dodávanou RDST a s radiostanicí Hytera X1e, X1p) </t>
    </r>
  </si>
  <si>
    <r>
      <rPr>
        <b/>
        <sz val="11"/>
        <rFont val="Calibri"/>
        <family val="2"/>
        <charset val="238"/>
        <scheme val="minor"/>
      </rPr>
      <t>Miniaturní skryté DVR včetně LTE modulu</t>
    </r>
    <r>
      <rPr>
        <sz val="11"/>
        <rFont val="Calibri"/>
        <family val="2"/>
        <charset val="238"/>
        <scheme val="minor"/>
      </rPr>
      <t>, minimálně 4x SD a 1x HD kamerový stup, včetně STARVIS pinhole kamery a Starvis deskové kamery a objektivů, komprimace dat minimálně H264, šifrování dat min. AES 128/256 (např. Ovation Flashback 4G)</t>
    </r>
  </si>
  <si>
    <r>
      <rPr>
        <b/>
        <sz val="11"/>
        <rFont val="Calibri"/>
        <family val="2"/>
        <charset val="238"/>
        <scheme val="minor"/>
      </rPr>
      <t>PTT - odolné PTT do systému MOLL</t>
    </r>
    <r>
      <rPr>
        <sz val="11"/>
        <rFont val="Calibri"/>
        <family val="2"/>
        <charset val="238"/>
        <scheme val="minor"/>
      </rPr>
      <t>, kompatibilní se sluchátky Peltor MT20H682FB-98 a RDST HYTERA X1, rozhraní NEXUS (např. PELTOR)</t>
    </r>
  </si>
  <si>
    <t>---</t>
  </si>
  <si>
    <r>
      <rPr>
        <b/>
        <sz val="11"/>
        <rFont val="Calibri"/>
        <family val="2"/>
        <charset val="238"/>
        <scheme val="minor"/>
      </rPr>
      <t>Ovladač PTT mikrofon pro sluchátka</t>
    </r>
    <r>
      <rPr>
        <sz val="11"/>
        <rFont val="Calibri"/>
        <family val="2"/>
        <charset val="238"/>
        <scheme val="minor"/>
      </rPr>
      <t xml:space="preserve">
Dělitelná konstrukce, krytí IP54, drát s výstuží kevlaru, možnost připojení sluchátek - např. sluchátka Hytera ES-01, ES-02, EH-01, EH-02</t>
    </r>
    <r>
      <rPr>
        <b/>
        <sz val="11"/>
        <rFont val="Calibri"/>
        <family val="2"/>
        <charset val="238"/>
        <scheme val="minor"/>
      </rPr>
      <t xml:space="preserve"> (kompatibilní s dodávanou RDST a HYTERA X1) </t>
    </r>
  </si>
  <si>
    <r>
      <rPr>
        <b/>
        <sz val="11"/>
        <rFont val="Calibri"/>
        <family val="2"/>
        <charset val="238"/>
        <scheme val="minor"/>
      </rPr>
      <t>Šifrovací licence</t>
    </r>
    <r>
      <rPr>
        <sz val="11"/>
        <rFont val="Calibri"/>
        <family val="2"/>
        <charset val="238"/>
        <scheme val="minor"/>
      </rPr>
      <t xml:space="preserve"> 256 bit, implementovaná v RDST</t>
    </r>
    <r>
      <rPr>
        <b/>
        <sz val="11"/>
        <rFont val="Calibri"/>
        <family val="2"/>
        <charset val="238"/>
        <scheme val="minor"/>
      </rPr>
      <t xml:space="preserve"> (kompatibilní s radiostanicí Hytera X1e, X1p)</t>
    </r>
  </si>
  <si>
    <r>
      <t>Stávající systém spojení je realizován RDST HYTERA X1p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a X1e.</t>
    </r>
  </si>
  <si>
    <t>Dodávané RDST musí být kompatibilní se systémem dispečerské aplikace SmartDispatch (od HYTERA) umožňující sledování polohy operátorů RDST. V dané aplikaci jsou implementovány stávající RDST Hytera X1 a zároveň je zde nutná souběžná implementace dodávaných RDST. Implementace RDST není předmětem této veřejné zakázky (zajistí si příjemce), je však požadována plná kompatibilita dodávaných RDST s danou aplikací.</t>
  </si>
  <si>
    <r>
      <rPr>
        <b/>
        <sz val="11"/>
        <rFont val="Calibri"/>
        <family val="2"/>
        <charset val="238"/>
        <scheme val="minor"/>
      </rPr>
      <t xml:space="preserve">Skrytý postroj </t>
    </r>
    <r>
      <rPr>
        <sz val="11"/>
        <rFont val="Calibri"/>
        <family val="2"/>
        <charset val="238"/>
        <scheme val="minor"/>
      </rPr>
      <t xml:space="preserve">umožňující upevnění dipólové antény </t>
    </r>
    <r>
      <rPr>
        <b/>
        <sz val="11"/>
        <rFont val="Calibri"/>
        <family val="2"/>
        <charset val="238"/>
        <scheme val="minor"/>
      </rPr>
      <t>(kompatibilní s dodávanou RDST)</t>
    </r>
    <r>
      <rPr>
        <sz val="11"/>
        <rFont val="Calibri"/>
        <family val="2"/>
        <charset val="238"/>
        <scheme val="minor"/>
      </rPr>
      <t xml:space="preserve"> </t>
    </r>
  </si>
  <si>
    <r>
      <rPr>
        <b/>
        <sz val="11"/>
        <rFont val="Calibri"/>
        <family val="2"/>
        <charset val="238"/>
        <scheme val="minor"/>
      </rPr>
      <t>Bluetooth handsfree</t>
    </r>
    <r>
      <rPr>
        <sz val="11"/>
        <rFont val="Calibri"/>
        <family val="2"/>
        <charset val="238"/>
        <scheme val="minor"/>
      </rPr>
      <t xml:space="preserve"> duální,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např. Jabra TALK 25 </t>
    </r>
    <r>
      <rPr>
        <b/>
        <sz val="11"/>
        <rFont val="Calibri"/>
        <family val="2"/>
        <charset val="238"/>
        <scheme val="minor"/>
      </rPr>
      <t>(kompatibilní s dodávanou RDST)</t>
    </r>
    <r>
      <rPr>
        <sz val="11"/>
        <rFont val="Calibri"/>
        <family val="2"/>
        <charset val="238"/>
        <scheme val="minor"/>
      </rPr>
      <t xml:space="preserve">
</t>
    </r>
  </si>
  <si>
    <t>Nabídková cena zahrnuje veškeré náklady dodavatele spojené s dodáním plnění, včetně práva užití (licence) dle čl. VI návrhu smlouvy a podpory dle čl. I odst. 4 návrhu smlouvy.</t>
  </si>
  <si>
    <r>
      <rPr>
        <b/>
        <sz val="11"/>
        <rFont val="Calibri"/>
        <family val="2"/>
        <charset val="238"/>
        <scheme val="minor"/>
      </rPr>
      <t xml:space="preserve">Skrytá radiostanice </t>
    </r>
    <r>
      <rPr>
        <sz val="11"/>
        <rFont val="Calibri"/>
        <family val="2"/>
        <charset val="238"/>
        <scheme val="minor"/>
      </rPr>
      <t xml:space="preserve">(dále též "RDST")
maximální rozměr RDST 120 × 60 × 25 mm, maximální hmotnost </t>
    </r>
    <r>
      <rPr>
        <b/>
        <sz val="11"/>
        <rFont val="Calibri"/>
        <family val="2"/>
        <charset val="238"/>
        <scheme val="minor"/>
      </rPr>
      <t xml:space="preserve">(včetně požadovaného akumulátoru) </t>
    </r>
    <r>
      <rPr>
        <sz val="11"/>
        <rFont val="Calibri"/>
        <family val="2"/>
        <charset val="238"/>
        <scheme val="minor"/>
      </rPr>
      <t>280 g, RDST pro skryté nošení; s barevným displejem a klávesnicí, "Man Down", GPS, Bluetooth, krytí IP67, frekvenční rozsah 400 - 470 MHz, šifrování 256 bit, Algoritmus AES, analog. a digit. režim, min. 4W</t>
    </r>
  </si>
  <si>
    <t xml:space="preserve">cena za 1 ks                     v Kč bez DPH                      </t>
  </si>
  <si>
    <t xml:space="preserve">cena celkem                           za uvedený počet ks                    v Kč bez DPH                               </t>
  </si>
  <si>
    <r>
      <rPr>
        <b/>
        <sz val="11"/>
        <rFont val="Calibri"/>
        <family val="2"/>
        <charset val="238"/>
        <scheme val="minor"/>
      </rPr>
      <t>Bluetooth PTT</t>
    </r>
    <r>
      <rPr>
        <sz val="11"/>
        <rFont val="Calibri"/>
        <family val="2"/>
        <charset val="238"/>
        <scheme val="minor"/>
      </rPr>
      <t xml:space="preserve">
Programovatelná tlačítka ovládání hlasitosti či kanálu, včetně USB nabíječky, blueth ver 2.0 </t>
    </r>
    <r>
      <rPr>
        <b/>
        <sz val="11"/>
        <rFont val="Calibri"/>
        <family val="2"/>
        <charset val="238"/>
        <scheme val="minor"/>
      </rPr>
      <t>(kompatibilní s dodávanou RDST)</t>
    </r>
  </si>
  <si>
    <t>Dodavatel vyplní veškerá modře a žlutě podbarvená pole!</t>
  </si>
  <si>
    <r>
      <rPr>
        <b/>
        <sz val="11"/>
        <rFont val="Calibri"/>
        <family val="2"/>
        <charset val="238"/>
        <scheme val="minor"/>
      </rPr>
      <t>Anténa TITAN</t>
    </r>
    <r>
      <rPr>
        <sz val="11"/>
        <rFont val="Calibri"/>
        <family val="2"/>
        <charset val="238"/>
        <scheme val="minor"/>
      </rPr>
      <t xml:space="preserve">
Odolná titanová anténa,UHF/GPS max. 15 cm, kmitočet 400 - 470MHz </t>
    </r>
    <r>
      <rPr>
        <b/>
        <sz val="11"/>
        <rFont val="Calibri"/>
        <family val="2"/>
        <charset val="238"/>
        <scheme val="minor"/>
      </rPr>
      <t>(kompatibilní s dodávanou RDST)</t>
    </r>
    <r>
      <rPr>
        <sz val="11"/>
        <rFont val="Calibri"/>
        <family val="2"/>
        <charset val="238"/>
        <scheme val="minor"/>
      </rPr>
      <t xml:space="preserve"> </t>
    </r>
  </si>
  <si>
    <r>
      <rPr>
        <b/>
        <sz val="11"/>
        <rFont val="Calibri"/>
        <family val="2"/>
        <charset val="238"/>
        <scheme val="minor"/>
      </rPr>
      <t>Akumulátor</t>
    </r>
    <r>
      <rPr>
        <sz val="11"/>
        <rFont val="Calibri"/>
        <family val="2"/>
        <charset val="238"/>
        <scheme val="minor"/>
      </rPr>
      <t xml:space="preserve">
min. 1400mAh, lithium-ion, max. hmotnost max. 90 g </t>
    </r>
    <r>
      <rPr>
        <b/>
        <sz val="11"/>
        <rFont val="Calibri"/>
        <family val="2"/>
        <charset val="238"/>
        <scheme val="minor"/>
      </rPr>
      <t xml:space="preserve">(kompatibilní s dodávanou RDST a s radiostanicí Hytera X1e, X1p) </t>
    </r>
  </si>
  <si>
    <r>
      <rPr>
        <b/>
        <sz val="11"/>
        <rFont val="Calibri"/>
        <family val="2"/>
        <charset val="238"/>
        <scheme val="minor"/>
      </rPr>
      <t>Adaptér pro napájení stolního nabíječe ve vozidle</t>
    </r>
    <r>
      <rPr>
        <sz val="11"/>
        <rFont val="Calibri"/>
        <family val="2"/>
        <charset val="238"/>
        <scheme val="minor"/>
      </rPr>
      <t xml:space="preserve"> 11 - 25V </t>
    </r>
    <r>
      <rPr>
        <b/>
        <sz val="11"/>
        <rFont val="Calibri"/>
        <family val="2"/>
        <charset val="238"/>
        <scheme val="minor"/>
      </rPr>
      <t>(kompatibilní s dodávaným stolním nabíječem  pro RDST)</t>
    </r>
  </si>
  <si>
    <r>
      <t>Component printing 3D</t>
    </r>
    <r>
      <rPr>
        <sz val="11"/>
        <rFont val="Calibri"/>
        <family val="2"/>
        <charset val="238"/>
        <scheme val="minor"/>
      </rPr>
      <t>,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min velikost print. komponent - 25×20×20 cm, LCD, podpora-PLA, PETG, ASA, ABS, PC (Polykarbonát), CPE, PVA/BVOH, HIPS, PP (Polypropylen), Flex, nGen, Nylon, Carbon-filled, Woodfill, obslužný software</t>
    </r>
  </si>
  <si>
    <r>
      <rPr>
        <b/>
        <sz val="11"/>
        <rFont val="Calibri"/>
        <family val="2"/>
        <charset val="238"/>
        <scheme val="minor"/>
      </rPr>
      <t>Redukce</t>
    </r>
    <r>
      <rPr>
        <sz val="11"/>
        <rFont val="Calibri"/>
        <family val="2"/>
        <charset val="238"/>
        <scheme val="minor"/>
      </rPr>
      <t xml:space="preserve"> mezi PTT Peltor ver.1 pro nexus konektor, popř. úprava stávajících PTT Peltor - canon/nexus, (není-li možné dodání redukce)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</si>
</sst>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48">
    <xf numFmtId="0" fontId="0" fillId="0" borderId="0" xfId="0"/>
    <xf numFmtId="0" fontId="8" fillId="0" borderId="0" xfId="0" applyFont="1" applyProtection="1"/>
    <xf numFmtId="0" fontId="11" fillId="0" borderId="0" xfId="0" applyFont="1" applyProtection="1"/>
    <xf numFmtId="0" fontId="4" fillId="4" borderId="1" xfId="0" applyNumberFormat="1" applyFont="1" applyFill="1" applyBorder="1" applyAlignment="1" applyProtection="1">
      <alignment wrapText="1"/>
      <protection locked="0"/>
    </xf>
    <xf numFmtId="4" fontId="4" fillId="2" borderId="1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Protection="1"/>
    <xf numFmtId="0" fontId="9" fillId="0" borderId="0" xfId="0" applyFont="1" applyProtection="1"/>
    <xf numFmtId="0" fontId="4" fillId="0" borderId="0" xfId="0" applyFont="1" applyAlignment="1" applyProtection="1">
      <alignment vertical="center"/>
    </xf>
    <xf numFmtId="0" fontId="4" fillId="0" borderId="0" xfId="0" applyFont="1" applyProtection="1"/>
    <xf numFmtId="0" fontId="6" fillId="0" borderId="0" xfId="0" applyFont="1" applyProtection="1"/>
    <xf numFmtId="0" fontId="6" fillId="0" borderId="1" xfId="0" applyFont="1" applyBorder="1" applyAlignment="1" applyProtection="1">
      <alignment horizontal="center" vertical="top"/>
    </xf>
    <xf numFmtId="0" fontId="6" fillId="0" borderId="1" xfId="0" applyFont="1" applyBorder="1" applyAlignment="1" applyProtection="1">
      <alignment vertical="top"/>
    </xf>
    <xf numFmtId="0" fontId="6" fillId="0" borderId="1" xfId="0" applyFont="1" applyBorder="1" applyAlignment="1" applyProtection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4" fillId="0" borderId="0" xfId="0" applyFont="1" applyBorder="1" applyProtection="1"/>
    <xf numFmtId="0" fontId="0" fillId="0" borderId="0" xfId="0" applyBorder="1" applyProtection="1"/>
    <xf numFmtId="0" fontId="4" fillId="0" borderId="1" xfId="0" applyNumberFormat="1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/>
    </xf>
    <xf numFmtId="4" fontId="0" fillId="3" borderId="1" xfId="0" applyNumberFormat="1" applyFont="1" applyFill="1" applyBorder="1" applyAlignment="1" applyProtection="1">
      <alignment wrapText="1"/>
    </xf>
    <xf numFmtId="164" fontId="4" fillId="0" borderId="0" xfId="0" applyNumberFormat="1" applyFont="1" applyBorder="1" applyProtection="1"/>
    <xf numFmtId="0" fontId="4" fillId="3" borderId="1" xfId="0" applyNumberFormat="1" applyFont="1" applyFill="1" applyBorder="1" applyAlignment="1" applyProtection="1">
      <alignment vertical="center" wrapText="1"/>
    </xf>
    <xf numFmtId="49" fontId="4" fillId="3" borderId="1" xfId="0" quotePrefix="1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wrapText="1"/>
    </xf>
    <xf numFmtId="0" fontId="6" fillId="0" borderId="1" xfId="1" applyFont="1" applyFill="1" applyBorder="1" applyAlignment="1" applyProtection="1">
      <alignment vertical="center" wrapText="1"/>
    </xf>
    <xf numFmtId="0" fontId="4" fillId="0" borderId="1" xfId="1" applyFont="1" applyFill="1" applyBorder="1" applyAlignment="1" applyProtection="1">
      <alignment vertical="center" wrapText="1"/>
    </xf>
    <xf numFmtId="0" fontId="4" fillId="0" borderId="1" xfId="1" applyFont="1" applyFill="1" applyBorder="1" applyAlignment="1" applyProtection="1">
      <alignment wrapText="1"/>
    </xf>
    <xf numFmtId="164" fontId="5" fillId="0" borderId="0" xfId="0" applyNumberFormat="1" applyFont="1" applyBorder="1" applyProtection="1"/>
    <xf numFmtId="0" fontId="4" fillId="0" borderId="1" xfId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4" fontId="7" fillId="3" borderId="1" xfId="0" applyNumberFormat="1" applyFont="1" applyFill="1" applyBorder="1" applyAlignment="1" applyProtection="1">
      <alignment wrapText="1"/>
    </xf>
    <xf numFmtId="0" fontId="4" fillId="0" borderId="0" xfId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8" fillId="0" borderId="0" xfId="0" applyFont="1" applyAlignment="1" applyProtection="1">
      <alignment vertical="center"/>
    </xf>
    <xf numFmtId="0" fontId="7" fillId="0" borderId="0" xfId="0" applyFont="1" applyProtection="1"/>
    <xf numFmtId="0" fontId="3" fillId="0" borderId="0" xfId="0" applyFont="1" applyProtection="1"/>
    <xf numFmtId="0" fontId="0" fillId="3" borderId="0" xfId="0" applyFill="1" applyProtection="1"/>
    <xf numFmtId="0" fontId="0" fillId="0" borderId="0" xfId="0" applyBorder="1" applyProtection="1">
      <protection locked="0"/>
    </xf>
    <xf numFmtId="0" fontId="10" fillId="0" borderId="3" xfId="1" applyFont="1" applyFill="1" applyBorder="1" applyAlignment="1" applyProtection="1">
      <alignment vertical="center" wrapText="1"/>
    </xf>
    <xf numFmtId="0" fontId="4" fillId="0" borderId="2" xfId="0" applyFont="1" applyBorder="1" applyAlignment="1" applyProtection="1"/>
    <xf numFmtId="0" fontId="4" fillId="0" borderId="4" xfId="0" applyFont="1" applyBorder="1" applyAlignment="1" applyProtection="1"/>
    <xf numFmtId="0" fontId="8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/>
    </xf>
    <xf numFmtId="0" fontId="6" fillId="0" borderId="3" xfId="1" applyFont="1" applyFill="1" applyBorder="1" applyAlignment="1" applyProtection="1">
      <alignment horizontal="left" vertical="center" wrapText="1"/>
    </xf>
    <xf numFmtId="0" fontId="6" fillId="0" borderId="2" xfId="1" applyFont="1" applyFill="1" applyBorder="1" applyAlignment="1" applyProtection="1">
      <alignment horizontal="left" vertical="center" wrapText="1"/>
    </xf>
    <xf numFmtId="0" fontId="6" fillId="0" borderId="4" xfId="1" applyFont="1" applyFill="1" applyBorder="1" applyAlignment="1" applyProtection="1">
      <alignment horizontal="left" vertical="center" wrapText="1"/>
    </xf>
  </cellXfs>
  <cellStyles count="3">
    <cellStyle name="Normální" xfId="0" builtinId="0"/>
    <cellStyle name="Normální 3 3" xfId="1"/>
    <cellStyle name="Normální 6" xfId="2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76"/>
  <sheetViews>
    <sheetView tabSelected="1" zoomScale="90" zoomScaleNormal="90" zoomScalePageLayoutView="52" workbookViewId="0">
      <selection activeCell="B5" sqref="B5"/>
    </sheetView>
  </sheetViews>
  <sheetFormatPr defaultRowHeight="15" x14ac:dyDescent="0.25"/>
  <cols>
    <col min="1" max="1" width="2.140625" style="5" customWidth="1"/>
    <col min="2" max="2" width="94.42578125" style="5" customWidth="1"/>
    <col min="3" max="3" width="54.5703125" style="5" customWidth="1"/>
    <col min="4" max="4" width="12.42578125" style="5" customWidth="1"/>
    <col min="5" max="5" width="8.28515625" style="5" customWidth="1"/>
    <col min="6" max="6" width="14.85546875" style="38" customWidth="1"/>
    <col min="7" max="7" width="21.28515625" style="5" customWidth="1"/>
    <col min="8" max="8" width="14.85546875" style="5" bestFit="1" customWidth="1"/>
    <col min="9" max="16384" width="9.140625" style="5"/>
  </cols>
  <sheetData>
    <row r="1" spans="2:10" ht="12" customHeight="1" x14ac:dyDescent="0.25">
      <c r="F1" s="5"/>
    </row>
    <row r="2" spans="2:10" ht="21" x14ac:dyDescent="0.35">
      <c r="B2" s="6" t="s">
        <v>7</v>
      </c>
      <c r="C2" s="6"/>
      <c r="D2" s="7"/>
      <c r="E2" s="8"/>
      <c r="F2" s="8"/>
    </row>
    <row r="3" spans="2:10" ht="9.75" customHeight="1" x14ac:dyDescent="0.25">
      <c r="B3" s="9"/>
      <c r="C3" s="9"/>
      <c r="D3" s="8"/>
      <c r="E3" s="8"/>
      <c r="F3" s="8"/>
    </row>
    <row r="4" spans="2:10" ht="45" x14ac:dyDescent="0.25">
      <c r="B4" s="10" t="s">
        <v>3</v>
      </c>
      <c r="C4" s="10" t="s">
        <v>2</v>
      </c>
      <c r="D4" s="11" t="s">
        <v>1</v>
      </c>
      <c r="E4" s="12" t="s">
        <v>4</v>
      </c>
      <c r="F4" s="13" t="s">
        <v>30</v>
      </c>
      <c r="G4" s="14" t="s">
        <v>31</v>
      </c>
      <c r="H4" s="15"/>
      <c r="I4" s="16"/>
      <c r="J4" s="16"/>
    </row>
    <row r="5" spans="2:10" ht="62.25" customHeight="1" x14ac:dyDescent="0.25">
      <c r="B5" s="17" t="s">
        <v>29</v>
      </c>
      <c r="C5" s="3"/>
      <c r="D5" s="18" t="s">
        <v>0</v>
      </c>
      <c r="E5" s="18">
        <v>80</v>
      </c>
      <c r="F5" s="4"/>
      <c r="G5" s="19">
        <f t="shared" ref="G5:G28" si="0">E5*F5</f>
        <v>0</v>
      </c>
      <c r="H5" s="20"/>
      <c r="I5" s="16"/>
      <c r="J5" s="16"/>
    </row>
    <row r="6" spans="2:10" ht="46.5" customHeight="1" x14ac:dyDescent="0.25">
      <c r="B6" s="21" t="s">
        <v>23</v>
      </c>
      <c r="C6" s="3"/>
      <c r="D6" s="22" t="s">
        <v>21</v>
      </c>
      <c r="E6" s="18">
        <v>80</v>
      </c>
      <c r="F6" s="4"/>
      <c r="G6" s="19">
        <f t="shared" si="0"/>
        <v>0</v>
      </c>
      <c r="H6" s="20"/>
      <c r="I6" s="16"/>
      <c r="J6" s="16"/>
    </row>
    <row r="7" spans="2:10" ht="46.5" customHeight="1" x14ac:dyDescent="0.25">
      <c r="B7" s="23" t="s">
        <v>34</v>
      </c>
      <c r="C7" s="3"/>
      <c r="D7" s="18" t="s">
        <v>0</v>
      </c>
      <c r="E7" s="18">
        <v>90</v>
      </c>
      <c r="F7" s="4"/>
      <c r="G7" s="19">
        <f t="shared" si="0"/>
        <v>0</v>
      </c>
      <c r="H7" s="20"/>
      <c r="I7" s="16"/>
      <c r="J7" s="16"/>
    </row>
    <row r="8" spans="2:10" ht="45.75" customHeight="1" x14ac:dyDescent="0.25">
      <c r="B8" s="24" t="s">
        <v>35</v>
      </c>
      <c r="C8" s="3"/>
      <c r="D8" s="18" t="s">
        <v>0</v>
      </c>
      <c r="E8" s="18">
        <v>170</v>
      </c>
      <c r="F8" s="4"/>
      <c r="G8" s="19">
        <f t="shared" si="0"/>
        <v>0</v>
      </c>
      <c r="H8" s="20"/>
      <c r="I8" s="16"/>
      <c r="J8" s="16"/>
    </row>
    <row r="9" spans="2:10" ht="47.25" customHeight="1" x14ac:dyDescent="0.25">
      <c r="B9" s="24" t="s">
        <v>18</v>
      </c>
      <c r="C9" s="3"/>
      <c r="D9" s="18" t="s">
        <v>0</v>
      </c>
      <c r="E9" s="18">
        <v>120</v>
      </c>
      <c r="F9" s="4"/>
      <c r="G9" s="19">
        <f t="shared" si="0"/>
        <v>0</v>
      </c>
      <c r="H9" s="20"/>
      <c r="I9" s="16"/>
      <c r="J9" s="16"/>
    </row>
    <row r="10" spans="2:10" ht="45.75" customHeight="1" x14ac:dyDescent="0.25">
      <c r="B10" s="25" t="s">
        <v>8</v>
      </c>
      <c r="C10" s="3"/>
      <c r="D10" s="18" t="s">
        <v>0</v>
      </c>
      <c r="E10" s="18">
        <v>80</v>
      </c>
      <c r="F10" s="4"/>
      <c r="G10" s="19">
        <f t="shared" si="0"/>
        <v>0</v>
      </c>
      <c r="H10" s="20"/>
      <c r="I10" s="16"/>
      <c r="J10" s="16"/>
    </row>
    <row r="11" spans="2:10" ht="46.5" customHeight="1" x14ac:dyDescent="0.25">
      <c r="B11" s="26" t="s">
        <v>22</v>
      </c>
      <c r="C11" s="3"/>
      <c r="D11" s="18" t="s">
        <v>0</v>
      </c>
      <c r="E11" s="18">
        <v>80</v>
      </c>
      <c r="F11" s="4"/>
      <c r="G11" s="19">
        <f t="shared" si="0"/>
        <v>0</v>
      </c>
      <c r="H11" s="20"/>
      <c r="I11" s="16"/>
      <c r="J11" s="16"/>
    </row>
    <row r="12" spans="2:10" ht="41.25" customHeight="1" x14ac:dyDescent="0.25">
      <c r="B12" s="25" t="s">
        <v>9</v>
      </c>
      <c r="C12" s="3"/>
      <c r="D12" s="18" t="s">
        <v>0</v>
      </c>
      <c r="E12" s="18">
        <v>70</v>
      </c>
      <c r="F12" s="4"/>
      <c r="G12" s="19">
        <f t="shared" si="0"/>
        <v>0</v>
      </c>
      <c r="H12" s="20"/>
      <c r="I12" s="16"/>
      <c r="J12" s="16"/>
    </row>
    <row r="13" spans="2:10" ht="45" x14ac:dyDescent="0.25">
      <c r="B13" s="27" t="s">
        <v>17</v>
      </c>
      <c r="C13" s="3"/>
      <c r="D13" s="18" t="s">
        <v>0</v>
      </c>
      <c r="E13" s="18">
        <v>30</v>
      </c>
      <c r="F13" s="4"/>
      <c r="G13" s="19">
        <f t="shared" si="0"/>
        <v>0</v>
      </c>
      <c r="H13" s="20"/>
      <c r="I13" s="16"/>
      <c r="J13" s="16"/>
    </row>
    <row r="14" spans="2:10" ht="45" x14ac:dyDescent="0.25">
      <c r="B14" s="27" t="s">
        <v>32</v>
      </c>
      <c r="C14" s="3"/>
      <c r="D14" s="18" t="s">
        <v>0</v>
      </c>
      <c r="E14" s="18">
        <v>80</v>
      </c>
      <c r="F14" s="4"/>
      <c r="G14" s="19">
        <f t="shared" si="0"/>
        <v>0</v>
      </c>
      <c r="H14" s="28"/>
      <c r="I14" s="16"/>
      <c r="J14" s="16"/>
    </row>
    <row r="15" spans="2:10" ht="41.25" customHeight="1" x14ac:dyDescent="0.25">
      <c r="B15" s="27" t="s">
        <v>27</v>
      </c>
      <c r="C15" s="3"/>
      <c r="D15" s="18" t="s">
        <v>0</v>
      </c>
      <c r="E15" s="18">
        <v>100</v>
      </c>
      <c r="F15" s="4"/>
      <c r="G15" s="19">
        <f t="shared" si="0"/>
        <v>0</v>
      </c>
      <c r="H15" s="15"/>
      <c r="I15" s="16"/>
      <c r="J15" s="16"/>
    </row>
    <row r="16" spans="2:10" ht="36" customHeight="1" x14ac:dyDescent="0.25">
      <c r="B16" s="26" t="s">
        <v>26</v>
      </c>
      <c r="C16" s="3"/>
      <c r="D16" s="18" t="s">
        <v>0</v>
      </c>
      <c r="E16" s="18">
        <v>20</v>
      </c>
      <c r="F16" s="4"/>
      <c r="G16" s="19">
        <f t="shared" si="0"/>
        <v>0</v>
      </c>
      <c r="H16" s="39"/>
      <c r="I16" s="16"/>
    </row>
    <row r="17" spans="2:9" ht="42" customHeight="1" x14ac:dyDescent="0.25">
      <c r="B17" s="26" t="s">
        <v>36</v>
      </c>
      <c r="C17" s="3"/>
      <c r="D17" s="18" t="s">
        <v>0</v>
      </c>
      <c r="E17" s="18">
        <v>2</v>
      </c>
      <c r="F17" s="4"/>
      <c r="G17" s="19">
        <f t="shared" si="0"/>
        <v>0</v>
      </c>
    </row>
    <row r="18" spans="2:9" ht="42" customHeight="1" x14ac:dyDescent="0.25">
      <c r="B18" s="26" t="s">
        <v>10</v>
      </c>
      <c r="C18" s="3"/>
      <c r="D18" s="18" t="s">
        <v>0</v>
      </c>
      <c r="E18" s="18">
        <v>70</v>
      </c>
      <c r="F18" s="4"/>
      <c r="G18" s="19">
        <f t="shared" si="0"/>
        <v>0</v>
      </c>
    </row>
    <row r="19" spans="2:9" ht="42" customHeight="1" x14ac:dyDescent="0.25">
      <c r="B19" s="26" t="s">
        <v>11</v>
      </c>
      <c r="C19" s="3"/>
      <c r="D19" s="18" t="s">
        <v>0</v>
      </c>
      <c r="E19" s="18">
        <v>5</v>
      </c>
      <c r="F19" s="4"/>
      <c r="G19" s="19">
        <f t="shared" si="0"/>
        <v>0</v>
      </c>
    </row>
    <row r="20" spans="2:9" ht="42" customHeight="1" x14ac:dyDescent="0.25">
      <c r="B20" s="29" t="s">
        <v>12</v>
      </c>
      <c r="C20" s="3"/>
      <c r="D20" s="18" t="s">
        <v>0</v>
      </c>
      <c r="E20" s="18">
        <v>1</v>
      </c>
      <c r="F20" s="4"/>
      <c r="G20" s="19">
        <f t="shared" si="0"/>
        <v>0</v>
      </c>
    </row>
    <row r="21" spans="2:9" ht="47.25" customHeight="1" x14ac:dyDescent="0.25">
      <c r="B21" s="26" t="s">
        <v>15</v>
      </c>
      <c r="C21" s="3"/>
      <c r="D21" s="18" t="s">
        <v>0</v>
      </c>
      <c r="E21" s="18">
        <v>90</v>
      </c>
      <c r="F21" s="4"/>
      <c r="G21" s="19">
        <f t="shared" si="0"/>
        <v>0</v>
      </c>
    </row>
    <row r="22" spans="2:9" ht="41.25" customHeight="1" x14ac:dyDescent="0.25">
      <c r="B22" s="26" t="s">
        <v>20</v>
      </c>
      <c r="C22" s="3"/>
      <c r="D22" s="18" t="s">
        <v>0</v>
      </c>
      <c r="E22" s="18">
        <v>125</v>
      </c>
      <c r="F22" s="4"/>
      <c r="G22" s="19">
        <f t="shared" si="0"/>
        <v>0</v>
      </c>
    </row>
    <row r="23" spans="2:9" ht="42" customHeight="1" x14ac:dyDescent="0.25">
      <c r="B23" s="26" t="s">
        <v>38</v>
      </c>
      <c r="C23" s="3"/>
      <c r="D23" s="18" t="s">
        <v>0</v>
      </c>
      <c r="E23" s="18">
        <v>75</v>
      </c>
      <c r="F23" s="4"/>
      <c r="G23" s="19">
        <f t="shared" si="0"/>
        <v>0</v>
      </c>
    </row>
    <row r="24" spans="2:9" ht="48" customHeight="1" x14ac:dyDescent="0.25">
      <c r="B24" s="25" t="s">
        <v>37</v>
      </c>
      <c r="C24" s="3"/>
      <c r="D24" s="18" t="s">
        <v>0</v>
      </c>
      <c r="E24" s="18">
        <v>1</v>
      </c>
      <c r="F24" s="4"/>
      <c r="G24" s="19">
        <f t="shared" si="0"/>
        <v>0</v>
      </c>
    </row>
    <row r="25" spans="2:9" ht="47.25" customHeight="1" x14ac:dyDescent="0.25">
      <c r="B25" s="26" t="s">
        <v>13</v>
      </c>
      <c r="C25" s="3"/>
      <c r="D25" s="18" t="s">
        <v>0</v>
      </c>
      <c r="E25" s="18">
        <v>1</v>
      </c>
      <c r="F25" s="4"/>
      <c r="G25" s="19">
        <f t="shared" si="0"/>
        <v>0</v>
      </c>
    </row>
    <row r="26" spans="2:9" ht="48.75" customHeight="1" x14ac:dyDescent="0.25">
      <c r="B26" s="26" t="s">
        <v>14</v>
      </c>
      <c r="C26" s="3"/>
      <c r="D26" s="18" t="s">
        <v>0</v>
      </c>
      <c r="E26" s="30">
        <v>1</v>
      </c>
      <c r="F26" s="4"/>
      <c r="G26" s="19">
        <f t="shared" si="0"/>
        <v>0</v>
      </c>
    </row>
    <row r="27" spans="2:9" ht="50.25" customHeight="1" x14ac:dyDescent="0.25">
      <c r="B27" s="26" t="s">
        <v>19</v>
      </c>
      <c r="C27" s="3"/>
      <c r="D27" s="18" t="s">
        <v>0</v>
      </c>
      <c r="E27" s="18">
        <v>1</v>
      </c>
      <c r="F27" s="4"/>
      <c r="G27" s="19">
        <f t="shared" si="0"/>
        <v>0</v>
      </c>
    </row>
    <row r="28" spans="2:9" ht="35.25" customHeight="1" x14ac:dyDescent="0.25">
      <c r="B28" s="45" t="s">
        <v>16</v>
      </c>
      <c r="C28" s="46"/>
      <c r="D28" s="47"/>
      <c r="E28" s="31">
        <v>1</v>
      </c>
      <c r="F28" s="4"/>
      <c r="G28" s="19">
        <f t="shared" si="0"/>
        <v>0</v>
      </c>
    </row>
    <row r="29" spans="2:9" ht="40.5" customHeight="1" x14ac:dyDescent="0.25">
      <c r="B29" s="40" t="s">
        <v>5</v>
      </c>
      <c r="C29" s="41"/>
      <c r="D29" s="41"/>
      <c r="E29" s="41"/>
      <c r="F29" s="42"/>
      <c r="G29" s="32">
        <f>SUM(G5:G28)</f>
        <v>0</v>
      </c>
    </row>
    <row r="30" spans="2:9" ht="11.25" customHeight="1" x14ac:dyDescent="0.25">
      <c r="B30" s="33"/>
      <c r="C30" s="8"/>
      <c r="D30" s="8"/>
      <c r="E30" s="8"/>
      <c r="F30" s="8"/>
    </row>
    <row r="31" spans="2:9" ht="15.75" x14ac:dyDescent="0.25">
      <c r="B31" s="2" t="s">
        <v>33</v>
      </c>
      <c r="C31" s="8"/>
      <c r="D31" s="8"/>
      <c r="E31" s="8"/>
      <c r="F31" s="8"/>
      <c r="I31" s="34"/>
    </row>
    <row r="32" spans="2:9" ht="15.75" x14ac:dyDescent="0.25">
      <c r="B32" s="1" t="s">
        <v>6</v>
      </c>
      <c r="C32" s="8"/>
      <c r="D32" s="8"/>
      <c r="E32" s="8"/>
      <c r="F32" s="8"/>
    </row>
    <row r="33" spans="2:7" ht="15.75" x14ac:dyDescent="0.25">
      <c r="B33" s="35" t="s">
        <v>24</v>
      </c>
      <c r="C33" s="8"/>
      <c r="D33" s="8"/>
      <c r="E33" s="8"/>
      <c r="F33" s="8"/>
    </row>
    <row r="34" spans="2:7" ht="24" customHeight="1" x14ac:dyDescent="0.25">
      <c r="B34" s="43" t="s">
        <v>25</v>
      </c>
      <c r="C34" s="44"/>
      <c r="D34" s="44"/>
      <c r="E34" s="44"/>
      <c r="F34" s="44"/>
      <c r="G34" s="44"/>
    </row>
    <row r="35" spans="2:7" x14ac:dyDescent="0.25">
      <c r="B35" s="44"/>
      <c r="C35" s="44"/>
      <c r="D35" s="44"/>
      <c r="E35" s="44"/>
      <c r="F35" s="44"/>
      <c r="G35" s="44"/>
    </row>
    <row r="36" spans="2:7" ht="7.5" customHeight="1" x14ac:dyDescent="0.25">
      <c r="B36" s="44"/>
      <c r="C36" s="44"/>
      <c r="D36" s="44"/>
      <c r="E36" s="44"/>
      <c r="F36" s="44"/>
      <c r="G36" s="44"/>
    </row>
    <row r="37" spans="2:7" ht="15.75" x14ac:dyDescent="0.25">
      <c r="B37" s="36" t="s">
        <v>28</v>
      </c>
      <c r="C37" s="36"/>
      <c r="D37" s="36"/>
      <c r="E37" s="36"/>
      <c r="F37" s="36"/>
      <c r="G37" s="36"/>
    </row>
    <row r="38" spans="2:7" x14ac:dyDescent="0.25">
      <c r="F38" s="5"/>
    </row>
    <row r="39" spans="2:7" x14ac:dyDescent="0.25">
      <c r="F39" s="5"/>
    </row>
    <row r="40" spans="2:7" x14ac:dyDescent="0.25">
      <c r="F40" s="5"/>
    </row>
    <row r="41" spans="2:7" x14ac:dyDescent="0.25">
      <c r="F41" s="5"/>
    </row>
    <row r="42" spans="2:7" x14ac:dyDescent="0.25">
      <c r="B42" s="37"/>
      <c r="F42" s="5"/>
    </row>
    <row r="43" spans="2:7" x14ac:dyDescent="0.25">
      <c r="F43" s="5"/>
    </row>
    <row r="44" spans="2:7" x14ac:dyDescent="0.25">
      <c r="F44" s="5"/>
    </row>
    <row r="45" spans="2:7" x14ac:dyDescent="0.25">
      <c r="F45" s="5"/>
    </row>
    <row r="46" spans="2:7" x14ac:dyDescent="0.25">
      <c r="F46" s="5"/>
    </row>
    <row r="47" spans="2:7" x14ac:dyDescent="0.25">
      <c r="F47" s="5"/>
    </row>
    <row r="48" spans="2:7" x14ac:dyDescent="0.25">
      <c r="F48" s="5"/>
    </row>
    <row r="49" spans="6:6" x14ac:dyDescent="0.25">
      <c r="F49" s="5"/>
    </row>
    <row r="50" spans="6:6" x14ac:dyDescent="0.25">
      <c r="F50" s="5"/>
    </row>
    <row r="51" spans="6:6" x14ac:dyDescent="0.25">
      <c r="F51" s="5"/>
    </row>
    <row r="52" spans="6:6" x14ac:dyDescent="0.25">
      <c r="F52" s="5"/>
    </row>
    <row r="53" spans="6:6" x14ac:dyDescent="0.25">
      <c r="F53" s="5"/>
    </row>
    <row r="54" spans="6:6" x14ac:dyDescent="0.25">
      <c r="F54" s="5"/>
    </row>
    <row r="55" spans="6:6" x14ac:dyDescent="0.25">
      <c r="F55" s="5"/>
    </row>
    <row r="56" spans="6:6" x14ac:dyDescent="0.25">
      <c r="F56" s="5"/>
    </row>
    <row r="57" spans="6:6" x14ac:dyDescent="0.25">
      <c r="F57" s="5"/>
    </row>
    <row r="58" spans="6:6" x14ac:dyDescent="0.25">
      <c r="F58" s="5"/>
    </row>
    <row r="59" spans="6:6" x14ac:dyDescent="0.25">
      <c r="F59" s="5"/>
    </row>
    <row r="60" spans="6:6" x14ac:dyDescent="0.25">
      <c r="F60" s="5"/>
    </row>
    <row r="61" spans="6:6" x14ac:dyDescent="0.25">
      <c r="F61" s="5"/>
    </row>
    <row r="62" spans="6:6" x14ac:dyDescent="0.25">
      <c r="F62" s="5"/>
    </row>
    <row r="63" spans="6:6" x14ac:dyDescent="0.25">
      <c r="F63" s="5"/>
    </row>
    <row r="64" spans="6:6" x14ac:dyDescent="0.25">
      <c r="F64" s="5"/>
    </row>
    <row r="65" spans="6:6" x14ac:dyDescent="0.25">
      <c r="F65" s="5"/>
    </row>
    <row r="66" spans="6:6" x14ac:dyDescent="0.25">
      <c r="F66" s="5"/>
    </row>
    <row r="67" spans="6:6" x14ac:dyDescent="0.25">
      <c r="F67" s="5"/>
    </row>
    <row r="68" spans="6:6" x14ac:dyDescent="0.25">
      <c r="F68" s="5"/>
    </row>
    <row r="69" spans="6:6" x14ac:dyDescent="0.25">
      <c r="F69" s="5"/>
    </row>
    <row r="70" spans="6:6" x14ac:dyDescent="0.25">
      <c r="F70" s="5"/>
    </row>
    <row r="71" spans="6:6" x14ac:dyDescent="0.25">
      <c r="F71" s="5"/>
    </row>
    <row r="72" spans="6:6" x14ac:dyDescent="0.25">
      <c r="F72" s="5"/>
    </row>
    <row r="73" spans="6:6" x14ac:dyDescent="0.25">
      <c r="F73" s="5"/>
    </row>
    <row r="74" spans="6:6" x14ac:dyDescent="0.25">
      <c r="F74" s="5"/>
    </row>
    <row r="75" spans="6:6" x14ac:dyDescent="0.25">
      <c r="F75" s="5"/>
    </row>
    <row r="76" spans="6:6" x14ac:dyDescent="0.25">
      <c r="F76" s="5"/>
    </row>
    <row r="77" spans="6:6" x14ac:dyDescent="0.25">
      <c r="F77" s="5"/>
    </row>
    <row r="78" spans="6:6" x14ac:dyDescent="0.25">
      <c r="F78" s="5"/>
    </row>
    <row r="79" spans="6:6" x14ac:dyDescent="0.25">
      <c r="F79" s="5"/>
    </row>
    <row r="80" spans="6:6" x14ac:dyDescent="0.25">
      <c r="F80" s="5"/>
    </row>
    <row r="81" spans="6:6" x14ac:dyDescent="0.25">
      <c r="F81" s="5"/>
    </row>
    <row r="82" spans="6:6" x14ac:dyDescent="0.25">
      <c r="F82" s="5"/>
    </row>
    <row r="83" spans="6:6" x14ac:dyDescent="0.25">
      <c r="F83" s="5"/>
    </row>
    <row r="84" spans="6:6" x14ac:dyDescent="0.25">
      <c r="F84" s="5"/>
    </row>
    <row r="85" spans="6:6" x14ac:dyDescent="0.25">
      <c r="F85" s="5"/>
    </row>
    <row r="86" spans="6:6" x14ac:dyDescent="0.25">
      <c r="F86" s="5"/>
    </row>
    <row r="87" spans="6:6" x14ac:dyDescent="0.25">
      <c r="F87" s="5"/>
    </row>
    <row r="88" spans="6:6" x14ac:dyDescent="0.25">
      <c r="F88" s="5"/>
    </row>
    <row r="89" spans="6:6" x14ac:dyDescent="0.25">
      <c r="F89" s="5"/>
    </row>
    <row r="90" spans="6:6" x14ac:dyDescent="0.25">
      <c r="F90" s="5"/>
    </row>
    <row r="91" spans="6:6" x14ac:dyDescent="0.25">
      <c r="F91" s="5"/>
    </row>
    <row r="92" spans="6:6" x14ac:dyDescent="0.25">
      <c r="F92" s="5"/>
    </row>
    <row r="93" spans="6:6" x14ac:dyDescent="0.25">
      <c r="F93" s="5"/>
    </row>
    <row r="94" spans="6:6" x14ac:dyDescent="0.25">
      <c r="F94" s="5"/>
    </row>
    <row r="95" spans="6:6" x14ac:dyDescent="0.25">
      <c r="F95" s="5"/>
    </row>
    <row r="96" spans="6:6" x14ac:dyDescent="0.25">
      <c r="F96" s="5"/>
    </row>
    <row r="97" spans="6:6" x14ac:dyDescent="0.25">
      <c r="F97" s="5"/>
    </row>
    <row r="98" spans="6:6" x14ac:dyDescent="0.25">
      <c r="F98" s="5"/>
    </row>
    <row r="99" spans="6:6" x14ac:dyDescent="0.25">
      <c r="F99" s="5"/>
    </row>
    <row r="100" spans="6:6" x14ac:dyDescent="0.25">
      <c r="F100" s="5"/>
    </row>
    <row r="101" spans="6:6" x14ac:dyDescent="0.25">
      <c r="F101" s="5"/>
    </row>
    <row r="102" spans="6:6" x14ac:dyDescent="0.25">
      <c r="F102" s="5"/>
    </row>
    <row r="103" spans="6:6" x14ac:dyDescent="0.25">
      <c r="F103" s="5"/>
    </row>
    <row r="104" spans="6:6" x14ac:dyDescent="0.25">
      <c r="F104" s="5"/>
    </row>
    <row r="105" spans="6:6" x14ac:dyDescent="0.25">
      <c r="F105" s="5"/>
    </row>
    <row r="106" spans="6:6" x14ac:dyDescent="0.25">
      <c r="F106" s="5"/>
    </row>
    <row r="107" spans="6:6" x14ac:dyDescent="0.25">
      <c r="F107" s="5"/>
    </row>
    <row r="108" spans="6:6" x14ac:dyDescent="0.25">
      <c r="F108" s="5"/>
    </row>
    <row r="109" spans="6:6" x14ac:dyDescent="0.25">
      <c r="F109" s="5"/>
    </row>
    <row r="110" spans="6:6" x14ac:dyDescent="0.25">
      <c r="F110" s="5"/>
    </row>
    <row r="111" spans="6:6" x14ac:dyDescent="0.25">
      <c r="F111" s="5"/>
    </row>
    <row r="112" spans="6:6" x14ac:dyDescent="0.25">
      <c r="F112" s="5"/>
    </row>
    <row r="113" spans="6:6" x14ac:dyDescent="0.25">
      <c r="F113" s="5"/>
    </row>
    <row r="114" spans="6:6" x14ac:dyDescent="0.25">
      <c r="F114" s="5"/>
    </row>
    <row r="115" spans="6:6" x14ac:dyDescent="0.25">
      <c r="F115" s="5"/>
    </row>
    <row r="116" spans="6:6" x14ac:dyDescent="0.25">
      <c r="F116" s="5"/>
    </row>
    <row r="117" spans="6:6" x14ac:dyDescent="0.25">
      <c r="F117" s="5"/>
    </row>
    <row r="118" spans="6:6" x14ac:dyDescent="0.25">
      <c r="F118" s="5"/>
    </row>
    <row r="119" spans="6:6" x14ac:dyDescent="0.25">
      <c r="F119" s="5"/>
    </row>
    <row r="120" spans="6:6" x14ac:dyDescent="0.25">
      <c r="F120" s="5"/>
    </row>
    <row r="121" spans="6:6" x14ac:dyDescent="0.25">
      <c r="F121" s="5"/>
    </row>
    <row r="122" spans="6:6" x14ac:dyDescent="0.25">
      <c r="F122" s="5"/>
    </row>
    <row r="123" spans="6:6" x14ac:dyDescent="0.25">
      <c r="F123" s="5"/>
    </row>
    <row r="124" spans="6:6" x14ac:dyDescent="0.25">
      <c r="F124" s="5"/>
    </row>
    <row r="125" spans="6:6" x14ac:dyDescent="0.25">
      <c r="F125" s="5"/>
    </row>
    <row r="126" spans="6:6" x14ac:dyDescent="0.25">
      <c r="F126" s="5"/>
    </row>
    <row r="127" spans="6:6" x14ac:dyDescent="0.25">
      <c r="F127" s="5"/>
    </row>
    <row r="128" spans="6:6" x14ac:dyDescent="0.25">
      <c r="F128" s="5"/>
    </row>
    <row r="129" spans="6:6" x14ac:dyDescent="0.25">
      <c r="F129" s="5"/>
    </row>
    <row r="130" spans="6:6" x14ac:dyDescent="0.25">
      <c r="F130" s="5"/>
    </row>
    <row r="131" spans="6:6" x14ac:dyDescent="0.25">
      <c r="F131" s="5"/>
    </row>
    <row r="132" spans="6:6" x14ac:dyDescent="0.25">
      <c r="F132" s="5"/>
    </row>
    <row r="133" spans="6:6" x14ac:dyDescent="0.25">
      <c r="F133" s="5"/>
    </row>
    <row r="134" spans="6:6" x14ac:dyDescent="0.25">
      <c r="F134" s="5"/>
    </row>
    <row r="135" spans="6:6" x14ac:dyDescent="0.25">
      <c r="F135" s="5"/>
    </row>
    <row r="136" spans="6:6" x14ac:dyDescent="0.25">
      <c r="F136" s="5"/>
    </row>
    <row r="137" spans="6:6" x14ac:dyDescent="0.25">
      <c r="F137" s="5"/>
    </row>
    <row r="138" spans="6:6" x14ac:dyDescent="0.25">
      <c r="F138" s="5"/>
    </row>
    <row r="139" spans="6:6" x14ac:dyDescent="0.25">
      <c r="F139" s="5"/>
    </row>
    <row r="140" spans="6:6" x14ac:dyDescent="0.25">
      <c r="F140" s="5"/>
    </row>
    <row r="141" spans="6:6" x14ac:dyDescent="0.25">
      <c r="F141" s="5"/>
    </row>
    <row r="142" spans="6:6" x14ac:dyDescent="0.25">
      <c r="F142" s="5"/>
    </row>
    <row r="143" spans="6:6" x14ac:dyDescent="0.25">
      <c r="F143" s="5"/>
    </row>
    <row r="144" spans="6:6" x14ac:dyDescent="0.25">
      <c r="F144" s="5"/>
    </row>
    <row r="145" spans="6:6" x14ac:dyDescent="0.25">
      <c r="F145" s="5"/>
    </row>
    <row r="146" spans="6:6" x14ac:dyDescent="0.25">
      <c r="F146" s="5"/>
    </row>
    <row r="147" spans="6:6" x14ac:dyDescent="0.25">
      <c r="F147" s="5"/>
    </row>
    <row r="148" spans="6:6" x14ac:dyDescent="0.25">
      <c r="F148" s="5"/>
    </row>
    <row r="149" spans="6:6" x14ac:dyDescent="0.25">
      <c r="F149" s="5"/>
    </row>
    <row r="150" spans="6:6" x14ac:dyDescent="0.25">
      <c r="F150" s="5"/>
    </row>
    <row r="151" spans="6:6" x14ac:dyDescent="0.25">
      <c r="F151" s="5"/>
    </row>
    <row r="152" spans="6:6" x14ac:dyDescent="0.25">
      <c r="F152" s="5"/>
    </row>
    <row r="153" spans="6:6" x14ac:dyDescent="0.25">
      <c r="F153" s="5"/>
    </row>
    <row r="154" spans="6:6" x14ac:dyDescent="0.25">
      <c r="F154" s="5"/>
    </row>
    <row r="155" spans="6:6" x14ac:dyDescent="0.25">
      <c r="F155" s="5"/>
    </row>
    <row r="156" spans="6:6" x14ac:dyDescent="0.25">
      <c r="F156" s="5"/>
    </row>
    <row r="157" spans="6:6" x14ac:dyDescent="0.25">
      <c r="F157" s="5"/>
    </row>
    <row r="158" spans="6:6" x14ac:dyDescent="0.25">
      <c r="F158" s="5"/>
    </row>
    <row r="159" spans="6:6" x14ac:dyDescent="0.25">
      <c r="F159" s="5"/>
    </row>
    <row r="160" spans="6:6" x14ac:dyDescent="0.25">
      <c r="F160" s="5"/>
    </row>
    <row r="161" spans="6:6" x14ac:dyDescent="0.25">
      <c r="F161" s="5"/>
    </row>
    <row r="162" spans="6:6" x14ac:dyDescent="0.25">
      <c r="F162" s="5"/>
    </row>
    <row r="163" spans="6:6" x14ac:dyDescent="0.25">
      <c r="F163" s="5"/>
    </row>
    <row r="164" spans="6:6" x14ac:dyDescent="0.25">
      <c r="F164" s="5"/>
    </row>
    <row r="165" spans="6:6" x14ac:dyDescent="0.25">
      <c r="F165" s="5"/>
    </row>
    <row r="166" spans="6:6" x14ac:dyDescent="0.25">
      <c r="F166" s="5"/>
    </row>
    <row r="167" spans="6:6" x14ac:dyDescent="0.25">
      <c r="F167" s="5"/>
    </row>
    <row r="168" spans="6:6" x14ac:dyDescent="0.25">
      <c r="F168" s="5"/>
    </row>
    <row r="169" spans="6:6" x14ac:dyDescent="0.25">
      <c r="F169" s="5"/>
    </row>
    <row r="170" spans="6:6" x14ac:dyDescent="0.25">
      <c r="F170" s="5"/>
    </row>
    <row r="171" spans="6:6" x14ac:dyDescent="0.25">
      <c r="F171" s="5"/>
    </row>
    <row r="172" spans="6:6" x14ac:dyDescent="0.25">
      <c r="F172" s="5"/>
    </row>
    <row r="173" spans="6:6" x14ac:dyDescent="0.25">
      <c r="F173" s="5"/>
    </row>
    <row r="174" spans="6:6" x14ac:dyDescent="0.25">
      <c r="F174" s="5"/>
    </row>
    <row r="175" spans="6:6" x14ac:dyDescent="0.25">
      <c r="F175" s="5"/>
    </row>
    <row r="176" spans="6:6" x14ac:dyDescent="0.25">
      <c r="F176" s="5"/>
    </row>
    <row r="177" spans="6:6" x14ac:dyDescent="0.25">
      <c r="F177" s="5"/>
    </row>
    <row r="178" spans="6:6" x14ac:dyDescent="0.25">
      <c r="F178" s="5"/>
    </row>
    <row r="179" spans="6:6" x14ac:dyDescent="0.25">
      <c r="F179" s="5"/>
    </row>
    <row r="180" spans="6:6" x14ac:dyDescent="0.25">
      <c r="F180" s="5"/>
    </row>
    <row r="181" spans="6:6" x14ac:dyDescent="0.25">
      <c r="F181" s="5"/>
    </row>
    <row r="182" spans="6:6" x14ac:dyDescent="0.25">
      <c r="F182" s="5"/>
    </row>
    <row r="183" spans="6:6" x14ac:dyDescent="0.25">
      <c r="F183" s="5"/>
    </row>
    <row r="184" spans="6:6" x14ac:dyDescent="0.25">
      <c r="F184" s="5"/>
    </row>
    <row r="185" spans="6:6" x14ac:dyDescent="0.25">
      <c r="F185" s="5"/>
    </row>
    <row r="186" spans="6:6" x14ac:dyDescent="0.25">
      <c r="F186" s="5"/>
    </row>
    <row r="187" spans="6:6" x14ac:dyDescent="0.25">
      <c r="F187" s="5"/>
    </row>
    <row r="188" spans="6:6" x14ac:dyDescent="0.25">
      <c r="F188" s="5"/>
    </row>
    <row r="189" spans="6:6" x14ac:dyDescent="0.25">
      <c r="F189" s="5"/>
    </row>
    <row r="190" spans="6:6" x14ac:dyDescent="0.25">
      <c r="F190" s="5"/>
    </row>
    <row r="191" spans="6:6" x14ac:dyDescent="0.25">
      <c r="F191" s="5"/>
    </row>
    <row r="192" spans="6:6" x14ac:dyDescent="0.25">
      <c r="F192" s="5"/>
    </row>
    <row r="193" spans="6:6" x14ac:dyDescent="0.25">
      <c r="F193" s="5"/>
    </row>
    <row r="194" spans="6:6" x14ac:dyDescent="0.25">
      <c r="F194" s="5"/>
    </row>
    <row r="195" spans="6:6" x14ac:dyDescent="0.25">
      <c r="F195" s="5"/>
    </row>
    <row r="196" spans="6:6" x14ac:dyDescent="0.25">
      <c r="F196" s="5"/>
    </row>
    <row r="197" spans="6:6" x14ac:dyDescent="0.25">
      <c r="F197" s="5"/>
    </row>
    <row r="198" spans="6:6" x14ac:dyDescent="0.25">
      <c r="F198" s="5"/>
    </row>
    <row r="199" spans="6:6" x14ac:dyDescent="0.25">
      <c r="F199" s="5"/>
    </row>
    <row r="200" spans="6:6" x14ac:dyDescent="0.25">
      <c r="F200" s="5"/>
    </row>
    <row r="201" spans="6:6" x14ac:dyDescent="0.25">
      <c r="F201" s="5"/>
    </row>
    <row r="202" spans="6:6" x14ac:dyDescent="0.25">
      <c r="F202" s="5"/>
    </row>
    <row r="203" spans="6:6" x14ac:dyDescent="0.25">
      <c r="F203" s="5"/>
    </row>
    <row r="204" spans="6:6" x14ac:dyDescent="0.25">
      <c r="F204" s="5"/>
    </row>
    <row r="205" spans="6:6" x14ac:dyDescent="0.25">
      <c r="F205" s="5"/>
    </row>
    <row r="206" spans="6:6" x14ac:dyDescent="0.25">
      <c r="F206" s="5"/>
    </row>
    <row r="207" spans="6:6" x14ac:dyDescent="0.25">
      <c r="F207" s="5"/>
    </row>
    <row r="208" spans="6:6" x14ac:dyDescent="0.25">
      <c r="F208" s="5"/>
    </row>
    <row r="209" spans="6:6" x14ac:dyDescent="0.25">
      <c r="F209" s="5"/>
    </row>
    <row r="210" spans="6:6" x14ac:dyDescent="0.25">
      <c r="F210" s="5"/>
    </row>
    <row r="211" spans="6:6" x14ac:dyDescent="0.25">
      <c r="F211" s="5"/>
    </row>
    <row r="212" spans="6:6" x14ac:dyDescent="0.25">
      <c r="F212" s="5"/>
    </row>
    <row r="213" spans="6:6" x14ac:dyDescent="0.25">
      <c r="F213" s="5"/>
    </row>
    <row r="214" spans="6:6" x14ac:dyDescent="0.25">
      <c r="F214" s="5"/>
    </row>
    <row r="215" spans="6:6" x14ac:dyDescent="0.25">
      <c r="F215" s="5"/>
    </row>
    <row r="216" spans="6:6" x14ac:dyDescent="0.25">
      <c r="F216" s="5"/>
    </row>
    <row r="217" spans="6:6" x14ac:dyDescent="0.25">
      <c r="F217" s="5"/>
    </row>
    <row r="218" spans="6:6" x14ac:dyDescent="0.25">
      <c r="F218" s="5"/>
    </row>
    <row r="219" spans="6:6" x14ac:dyDescent="0.25">
      <c r="F219" s="5"/>
    </row>
    <row r="220" spans="6:6" x14ac:dyDescent="0.25">
      <c r="F220" s="5"/>
    </row>
    <row r="221" spans="6:6" x14ac:dyDescent="0.25">
      <c r="F221" s="5"/>
    </row>
    <row r="222" spans="6:6" x14ac:dyDescent="0.25">
      <c r="F222" s="5"/>
    </row>
    <row r="223" spans="6:6" x14ac:dyDescent="0.25">
      <c r="F223" s="5"/>
    </row>
    <row r="224" spans="6:6" x14ac:dyDescent="0.25">
      <c r="F224" s="5"/>
    </row>
    <row r="225" spans="6:6" x14ac:dyDescent="0.25">
      <c r="F225" s="5"/>
    </row>
    <row r="226" spans="6:6" x14ac:dyDescent="0.25">
      <c r="F226" s="5"/>
    </row>
    <row r="227" spans="6:6" x14ac:dyDescent="0.25">
      <c r="F227" s="5"/>
    </row>
    <row r="228" spans="6:6" x14ac:dyDescent="0.25">
      <c r="F228" s="5"/>
    </row>
    <row r="229" spans="6:6" x14ac:dyDescent="0.25">
      <c r="F229" s="5"/>
    </row>
    <row r="230" spans="6:6" x14ac:dyDescent="0.25">
      <c r="F230" s="5"/>
    </row>
    <row r="231" spans="6:6" x14ac:dyDescent="0.25">
      <c r="F231" s="5"/>
    </row>
    <row r="232" spans="6:6" x14ac:dyDescent="0.25">
      <c r="F232" s="5"/>
    </row>
    <row r="233" spans="6:6" x14ac:dyDescent="0.25">
      <c r="F233" s="5"/>
    </row>
    <row r="234" spans="6:6" x14ac:dyDescent="0.25">
      <c r="F234" s="5"/>
    </row>
    <row r="235" spans="6:6" x14ac:dyDescent="0.25">
      <c r="F235" s="5"/>
    </row>
    <row r="236" spans="6:6" x14ac:dyDescent="0.25">
      <c r="F236" s="5"/>
    </row>
    <row r="237" spans="6:6" x14ac:dyDescent="0.25">
      <c r="F237" s="5"/>
    </row>
    <row r="238" spans="6:6" x14ac:dyDescent="0.25">
      <c r="F238" s="5"/>
    </row>
    <row r="239" spans="6:6" x14ac:dyDescent="0.25">
      <c r="F239" s="5"/>
    </row>
    <row r="240" spans="6:6" x14ac:dyDescent="0.25">
      <c r="F240" s="5"/>
    </row>
    <row r="241" spans="6:6" x14ac:dyDescent="0.25">
      <c r="F241" s="5"/>
    </row>
    <row r="242" spans="6:6" x14ac:dyDescent="0.25">
      <c r="F242" s="5"/>
    </row>
    <row r="243" spans="6:6" x14ac:dyDescent="0.25">
      <c r="F243" s="5"/>
    </row>
    <row r="244" spans="6:6" x14ac:dyDescent="0.25">
      <c r="F244" s="5"/>
    </row>
    <row r="245" spans="6:6" x14ac:dyDescent="0.25">
      <c r="F245" s="5"/>
    </row>
    <row r="246" spans="6:6" x14ac:dyDescent="0.25">
      <c r="F246" s="5"/>
    </row>
    <row r="247" spans="6:6" x14ac:dyDescent="0.25">
      <c r="F247" s="5"/>
    </row>
    <row r="248" spans="6:6" x14ac:dyDescent="0.25">
      <c r="F248" s="5"/>
    </row>
    <row r="249" spans="6:6" x14ac:dyDescent="0.25">
      <c r="F249" s="5"/>
    </row>
    <row r="250" spans="6:6" x14ac:dyDescent="0.25">
      <c r="F250" s="5"/>
    </row>
    <row r="251" spans="6:6" x14ac:dyDescent="0.25">
      <c r="F251" s="5"/>
    </row>
    <row r="252" spans="6:6" x14ac:dyDescent="0.25">
      <c r="F252" s="5"/>
    </row>
    <row r="253" spans="6:6" x14ac:dyDescent="0.25">
      <c r="F253" s="5"/>
    </row>
    <row r="254" spans="6:6" x14ac:dyDescent="0.25">
      <c r="F254" s="5"/>
    </row>
    <row r="255" spans="6:6" x14ac:dyDescent="0.25">
      <c r="F255" s="5"/>
    </row>
    <row r="256" spans="6:6" x14ac:dyDescent="0.25">
      <c r="F256" s="5"/>
    </row>
    <row r="257" spans="6:6" x14ac:dyDescent="0.25">
      <c r="F257" s="5"/>
    </row>
    <row r="258" spans="6:6" x14ac:dyDescent="0.25">
      <c r="F258" s="5"/>
    </row>
    <row r="259" spans="6:6" x14ac:dyDescent="0.25">
      <c r="F259" s="5"/>
    </row>
    <row r="260" spans="6:6" x14ac:dyDescent="0.25">
      <c r="F260" s="5"/>
    </row>
    <row r="261" spans="6:6" x14ac:dyDescent="0.25">
      <c r="F261" s="5"/>
    </row>
    <row r="262" spans="6:6" x14ac:dyDescent="0.25">
      <c r="F262" s="5"/>
    </row>
    <row r="263" spans="6:6" x14ac:dyDescent="0.25">
      <c r="F263" s="5"/>
    </row>
    <row r="264" spans="6:6" x14ac:dyDescent="0.25">
      <c r="F264" s="5"/>
    </row>
    <row r="265" spans="6:6" x14ac:dyDescent="0.25">
      <c r="F265" s="5"/>
    </row>
    <row r="266" spans="6:6" x14ac:dyDescent="0.25">
      <c r="F266" s="5"/>
    </row>
    <row r="267" spans="6:6" x14ac:dyDescent="0.25">
      <c r="F267" s="5"/>
    </row>
    <row r="268" spans="6:6" x14ac:dyDescent="0.25">
      <c r="F268" s="5"/>
    </row>
    <row r="269" spans="6:6" x14ac:dyDescent="0.25">
      <c r="F269" s="5"/>
    </row>
    <row r="270" spans="6:6" x14ac:dyDescent="0.25">
      <c r="F270" s="5"/>
    </row>
    <row r="271" spans="6:6" x14ac:dyDescent="0.25">
      <c r="F271" s="5"/>
    </row>
    <row r="272" spans="6:6" x14ac:dyDescent="0.25">
      <c r="F272" s="5"/>
    </row>
    <row r="273" spans="6:6" x14ac:dyDescent="0.25">
      <c r="F273" s="5"/>
    </row>
    <row r="274" spans="6:6" x14ac:dyDescent="0.25">
      <c r="F274" s="5"/>
    </row>
    <row r="275" spans="6:6" x14ac:dyDescent="0.25">
      <c r="F275" s="5"/>
    </row>
    <row r="276" spans="6:6" x14ac:dyDescent="0.25">
      <c r="F276" s="5"/>
    </row>
  </sheetData>
  <sheetProtection algorithmName="SHA-512" hashValue="unxOkgAIM8dHC1OVx03On5uf3eT+zYL2qbVhIL5xMX7WhVJQoOhLkzvLeXAbWGzynfRH5xYHiimqKoeopR115Q==" saltValue="fggCoTWhJCaY2O51AKNA1Q==" spinCount="100000" sheet="1" objects="1" scenarios="1"/>
  <mergeCells count="3">
    <mergeCell ref="B29:F29"/>
    <mergeCell ref="B34:G36"/>
    <mergeCell ref="B28:D28"/>
  </mergeCells>
  <pageMargins left="0.7" right="0.7" top="0.78740157499999996" bottom="0.78740157499999996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 OIPIT - KREJČÍ Miroslav</dc:creator>
  <cp:lastModifiedBy>Silvie Opltová</cp:lastModifiedBy>
  <cp:lastPrinted>2021-06-18T10:41:15Z</cp:lastPrinted>
  <dcterms:created xsi:type="dcterms:W3CDTF">2017-01-31T12:05:32Z</dcterms:created>
  <dcterms:modified xsi:type="dcterms:W3CDTF">2021-06-21T11:09:10Z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-29292283</vt:i4>
  </property>
  <property fmtid="{D5CDD505-2E9C-101B-9397-08002B2CF9AE}" pid="3" name="_NewReviewCycle">
    <vt:lpwstr/>
  </property>
  <property fmtid="{D5CDD505-2E9C-101B-9397-08002B2CF9AE}" pid="4" name="_EmailSubject">
    <vt:lpwstr>Příloha č. 2 ZD - Specifikace předmětu plnění 10.6.xlsx</vt:lpwstr>
  </property>
  <property fmtid="{D5CDD505-2E9C-101B-9397-08002B2CF9AE}" pid="5" name="_AuthorEmail">
    <vt:lpwstr>Vojtech.Dylus@cnb.cz</vt:lpwstr>
  </property>
  <property fmtid="{D5CDD505-2E9C-101B-9397-08002B2CF9AE}" pid="6" name="_AuthorEmailDisplayName">
    <vt:lpwstr>Dyluš Vojtěch</vt:lpwstr>
  </property>
  <property fmtid="{D5CDD505-2E9C-101B-9397-08002B2CF9AE}" pid="7" name="_PreviousAdHocReviewCycleID">
    <vt:i4>345315320</vt:i4>
  </property>
  <property fmtid="{D5CDD505-2E9C-101B-9397-08002B2CF9AE}" pid="8" name="_ReviewingToolsShownOnce">
    <vt:lpwstr/>
  </property>
</Properties>
</file>