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<sst xmlns="http://schemas.openxmlformats.org/spreadsheetml/2006/main" count="14" uniqueCount="14">
  <si>
    <t>Název</t>
  </si>
  <si>
    <t>Celková nabídková cena v Kč bez DPH</t>
  </si>
  <si>
    <t>Celkový požadovaný počet kusů</t>
  </si>
  <si>
    <t>Cena za požadovaný počet  kusů v Kč bez DPH</t>
  </si>
  <si>
    <t xml:space="preserve">Celkem ks </t>
  </si>
  <si>
    <t xml:space="preserve">Cenová tabulka  -  Dodávka hliníkových obalů typu 1-4  a  podvozků pod hliníkové obaly </t>
  </si>
  <si>
    <t>Příloha č. 2 poptávky</t>
  </si>
  <si>
    <t>Dodávka hliníkových obalů typu 1 (včetně dopravy)</t>
  </si>
  <si>
    <t>Dodávka hliníkových obalů typu 2 (včetně dopravy)</t>
  </si>
  <si>
    <t>Dodávka hliníkových obalů typu 3 (včetně dopravy)</t>
  </si>
  <si>
    <t>Dodávka hliníkových obalů typu 4 (včetně dopravy)</t>
  </si>
  <si>
    <t>Dodávka podvozků pod hliníkové obaly (včetně dopravy)</t>
  </si>
  <si>
    <t>Cena za 1 ks v Kč bez DPH*</t>
  </si>
  <si>
    <t>* Ceny se uvádějí v Kč bez DPH zaokrouhleny na dvě desetinná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</si>
</sst>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Arial"/>
      <family val="2"/>
    </font>
    <font>
      <sz val="12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4" fillId="2" borderId="3" xfId="20" applyFont="1" applyFill="1" applyBorder="1" applyAlignment="1">
      <alignment horizontal="center" vertical="center"/>
    </xf>
    <xf numFmtId="44" fontId="5" fillId="2" borderId="4" xfId="2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" fontId="8" fillId="0" borderId="0" xfId="0" applyNumberFormat="1" applyFont="1" applyBorder="1" applyProtection="1"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workbookViewId="0" topLeftCell="A1">
      <selection activeCell="F7" sqref="F7"/>
    </sheetView>
  </sheetViews>
  <sheetFormatPr defaultColWidth="9.140625" defaultRowHeight="15"/>
  <cols>
    <col min="2" max="2" width="4.7109375" style="0" customWidth="1"/>
    <col min="3" max="3" width="15.00390625" style="0" customWidth="1"/>
    <col min="4" max="4" width="24.57421875" style="0" customWidth="1"/>
    <col min="5" max="5" width="13.8515625" style="0" customWidth="1"/>
    <col min="6" max="6" width="25.7109375" style="0" customWidth="1"/>
    <col min="7" max="7" width="29.57421875" style="0" customWidth="1"/>
  </cols>
  <sheetData>
    <row r="2" ht="15.75">
      <c r="G2" s="9" t="s">
        <v>6</v>
      </c>
    </row>
    <row r="3" ht="15.75" thickBot="1">
      <c r="G3" s="8"/>
    </row>
    <row r="4" spans="2:7" ht="45.75" customHeight="1" thickBot="1">
      <c r="B4" s="10" t="s">
        <v>5</v>
      </c>
      <c r="C4" s="11"/>
      <c r="D4" s="11"/>
      <c r="E4" s="11"/>
      <c r="F4" s="11"/>
      <c r="G4" s="12"/>
    </row>
    <row r="5" spans="2:7" ht="30" customHeight="1">
      <c r="B5" s="19" t="s">
        <v>0</v>
      </c>
      <c r="C5" s="20"/>
      <c r="D5" s="21"/>
      <c r="E5" s="27" t="s">
        <v>2</v>
      </c>
      <c r="F5" s="29" t="s">
        <v>12</v>
      </c>
      <c r="G5" s="27" t="s">
        <v>3</v>
      </c>
    </row>
    <row r="6" spans="2:7" ht="47.25" customHeight="1" thickBot="1">
      <c r="B6" s="22"/>
      <c r="C6" s="23"/>
      <c r="D6" s="24"/>
      <c r="E6" s="28"/>
      <c r="F6" s="30"/>
      <c r="G6" s="28"/>
    </row>
    <row r="7" spans="2:8" ht="30" customHeight="1" thickBot="1">
      <c r="B7" s="2">
        <v>1</v>
      </c>
      <c r="C7" s="15" t="s">
        <v>7</v>
      </c>
      <c r="D7" s="16"/>
      <c r="E7" s="5">
        <v>30</v>
      </c>
      <c r="F7" s="38">
        <v>0</v>
      </c>
      <c r="G7" s="3">
        <f>F7*E7</f>
        <v>0</v>
      </c>
      <c r="H7" s="36">
        <f>IF((TRUNC(F7,2)-F7)=0,0,1)</f>
        <v>0</v>
      </c>
    </row>
    <row r="8" spans="2:8" ht="30" customHeight="1" thickBot="1">
      <c r="B8" s="1">
        <v>2</v>
      </c>
      <c r="C8" s="13" t="s">
        <v>8</v>
      </c>
      <c r="D8" s="14"/>
      <c r="E8" s="6">
        <v>10</v>
      </c>
      <c r="F8" s="39">
        <v>0</v>
      </c>
      <c r="G8" s="3">
        <f aca="true" t="shared" si="0" ref="G8:G11">F8*E8</f>
        <v>0</v>
      </c>
      <c r="H8" s="36">
        <f aca="true" t="shared" si="1" ref="H8:H11">IF((TRUNC(F8,2)-F8)=0,0,1)</f>
        <v>0</v>
      </c>
    </row>
    <row r="9" spans="2:8" ht="30" customHeight="1" thickBot="1">
      <c r="B9" s="1">
        <v>3</v>
      </c>
      <c r="C9" s="13" t="s">
        <v>9</v>
      </c>
      <c r="D9" s="14"/>
      <c r="E9" s="6">
        <v>240</v>
      </c>
      <c r="F9" s="39">
        <v>0</v>
      </c>
      <c r="G9" s="3">
        <f t="shared" si="0"/>
        <v>0</v>
      </c>
      <c r="H9" s="36">
        <f t="shared" si="1"/>
        <v>0</v>
      </c>
    </row>
    <row r="10" spans="2:8" ht="30" customHeight="1" thickBot="1">
      <c r="B10" s="1">
        <v>4</v>
      </c>
      <c r="C10" s="13" t="s">
        <v>10</v>
      </c>
      <c r="D10" s="14"/>
      <c r="E10" s="6">
        <v>40</v>
      </c>
      <c r="F10" s="39">
        <v>0</v>
      </c>
      <c r="G10" s="3">
        <f t="shared" si="0"/>
        <v>0</v>
      </c>
      <c r="H10" s="36">
        <f t="shared" si="1"/>
        <v>0</v>
      </c>
    </row>
    <row r="11" spans="2:8" ht="30" customHeight="1" thickBot="1">
      <c r="B11" s="1">
        <v>5</v>
      </c>
      <c r="C11" s="17" t="s">
        <v>11</v>
      </c>
      <c r="D11" s="18"/>
      <c r="E11" s="6">
        <v>22</v>
      </c>
      <c r="F11" s="39">
        <v>0</v>
      </c>
      <c r="G11" s="3">
        <f t="shared" si="0"/>
        <v>0</v>
      </c>
      <c r="H11" s="36">
        <f t="shared" si="1"/>
        <v>0</v>
      </c>
    </row>
    <row r="12" spans="2:7" ht="30" customHeight="1" thickBot="1">
      <c r="B12" s="31" t="s">
        <v>4</v>
      </c>
      <c r="C12" s="32"/>
      <c r="D12" s="33"/>
      <c r="E12" s="7">
        <f>SUM(E7:E11)</f>
        <v>342</v>
      </c>
      <c r="F12" s="25"/>
      <c r="G12" s="26"/>
    </row>
    <row r="13" spans="2:8" ht="30" customHeight="1" thickBot="1">
      <c r="B13" s="34" t="s">
        <v>1</v>
      </c>
      <c r="C13" s="35"/>
      <c r="D13" s="35"/>
      <c r="E13" s="35"/>
      <c r="F13" s="35"/>
      <c r="G13" s="4">
        <f>SUM(G7:G11)</f>
        <v>0</v>
      </c>
      <c r="H13" s="36">
        <f>SUM(H7,H8,H9,H10,H11)</f>
        <v>0</v>
      </c>
    </row>
    <row r="16" ht="15">
      <c r="C16" t="s">
        <v>13</v>
      </c>
    </row>
    <row r="18" spans="3:9" ht="15.75">
      <c r="C18" s="37" t="str">
        <f>IF(H13=0,"","Bylo zadáno více než povolený počet 2 desetinných míst v  "&amp;H13&amp;" buňkách.")</f>
        <v/>
      </c>
      <c r="D18" s="37"/>
      <c r="E18" s="37"/>
      <c r="F18" s="37"/>
      <c r="G18" s="37"/>
      <c r="H18" s="37"/>
      <c r="I18" s="37"/>
    </row>
  </sheetData>
  <sheetProtection password="CC06" sheet="1" objects="1" scenarios="1"/>
  <mergeCells count="14">
    <mergeCell ref="C18:I18"/>
    <mergeCell ref="B4:G4"/>
    <mergeCell ref="B13:F13"/>
    <mergeCell ref="C9:D9"/>
    <mergeCell ref="C10:D10"/>
    <mergeCell ref="C7:D7"/>
    <mergeCell ref="C8:D8"/>
    <mergeCell ref="C11:D11"/>
    <mergeCell ref="B5:D6"/>
    <mergeCell ref="F12:G12"/>
    <mergeCell ref="E5:E6"/>
    <mergeCell ref="F5:F6"/>
    <mergeCell ref="G5:G6"/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2021-05-26T09:52:40Z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1764090396</vt:i4>
  </property>
  <property fmtid="{D5CDD505-2E9C-101B-9397-08002B2CF9AE}" pid="3" name="_NewReviewCycle">
    <vt:lpwstr/>
  </property>
  <property fmtid="{D5CDD505-2E9C-101B-9397-08002B2CF9AE}" pid="4" name="_PreviousAdHocReviewCycleID">
    <vt:i4>1334890365</vt:i4>
  </property>
  <property fmtid="{D5CDD505-2E9C-101B-9397-08002B2CF9AE}" pid="5" name="_ReviewingToolsShownOnce">
    <vt:lpwstr/>
  </property>
</Properties>
</file>