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610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30" i="1" l="1"/>
  <c r="E20" i="1"/>
  <c r="E29" i="1"/>
  <c r="E21" i="1"/>
  <c r="E19" i="1"/>
  <c r="E18" i="1"/>
  <c r="E38" i="1" l="1"/>
  <c r="E37" i="1"/>
  <c r="E6" i="1"/>
  <c r="E7" i="1"/>
  <c r="E8" i="1"/>
  <c r="E9" i="1"/>
  <c r="E10" i="1"/>
  <c r="E11" i="1"/>
  <c r="E12" i="1"/>
  <c r="E13" i="1"/>
  <c r="E14" i="1"/>
  <c r="E15" i="1"/>
  <c r="E16" i="1"/>
  <c r="E17" i="1"/>
  <c r="E31" i="1"/>
  <c r="E32" i="1"/>
  <c r="E5" i="1"/>
  <c r="E34" i="1" l="1"/>
  <c r="E40" i="1" s="1"/>
</calcChain>
</file>

<file path=xl/sharedStrings.xml><?xml version="1.0" encoding="utf-8"?>
<sst xmlns="http://schemas.openxmlformats.org/spreadsheetml/2006/main" count="53" uniqueCount="36">
  <si>
    <t>Popis</t>
  </si>
  <si>
    <t>kpl</t>
  </si>
  <si>
    <t>Celková nabídková cena</t>
  </si>
  <si>
    <t>Interface pro zpracování postupné evakuace - referenční LBF-24-INEPS</t>
  </si>
  <si>
    <t>Sítový kontroler - (obsahuje PRS -SW) - referenční Bosch Praesideo PRS-NC03 *</t>
  </si>
  <si>
    <t>Jednotka</t>
  </si>
  <si>
    <t>ks</t>
  </si>
  <si>
    <t>Jednotková cena v Kč bez DPH</t>
  </si>
  <si>
    <t>Cena v Kč bez DPH</t>
  </si>
  <si>
    <t>** Předpokládaný počet hodin mimozáručních/pozáručních oprav a výjezdů je v tabulce uveden pouze za účelem porovnání nabídek. Zadavatel si vyhrazuje právo čerpat hodiny oprav/výjezdy podle svých skutečných potřeb. Skutečný počet hodin oprav/výjezdů se tak může od předpokládaného počtu lišit.</t>
  </si>
  <si>
    <t>Příloha č. 3 poptávky</t>
  </si>
  <si>
    <t>CENOVÁ TABULKA</t>
  </si>
  <si>
    <t>Obnova evakuačního rozhlasu</t>
  </si>
  <si>
    <t>Dodávka celkem</t>
  </si>
  <si>
    <t>Celkem kusů</t>
  </si>
  <si>
    <t>Cena za 48 měsíců v Kč bez DPH</t>
  </si>
  <si>
    <t>Předpokládaný počet za 48 měsíců**</t>
  </si>
  <si>
    <t>Dobíječ akumulátorů - referenční Bosch Praesideo PRS-48CH12 *</t>
  </si>
  <si>
    <t>Akumulátory *</t>
  </si>
  <si>
    <t>Multikanálový interface - referenční Bosch Praesideo PRS-16MCI</t>
  </si>
  <si>
    <t>Dálková stanice hlasatele - referenční Bosch Praesideo PRS-CSR</t>
  </si>
  <si>
    <t>Klávesnice stanice hlasatele - referenční Bosch Praesideo LBB4432/00</t>
  </si>
  <si>
    <t>Interface dálkové stanice hlasatele - referenční Bosch Praesideo PRS-CSI</t>
  </si>
  <si>
    <t xml:space="preserve">Propojovací kabely a jiný drobný materiál referenční Bosch Praesideo </t>
  </si>
  <si>
    <t>Základní zesilovač, 1x500W - referenční Bosch Praesideo PRS-1B500-EU</t>
  </si>
  <si>
    <t>Základní zesilovač, 2x250W - referenční Bosch Praesideo PRS-2B250-EU</t>
  </si>
  <si>
    <t>Základní zesilovač, 4x125W - referenční Bosch Praesideo PRS-4B125-EU</t>
  </si>
  <si>
    <t>Plnohodnotný zesilovač, 4x125W - referenční Bosch Praesideo PRS-4P125 *</t>
  </si>
  <si>
    <t>hod.</t>
  </si>
  <si>
    <t>Mimozáruční/pozáruční oprava v pracovní dny 6:00 – 22:00 hod.**</t>
  </si>
  <si>
    <t>Výjezd na mimozáruční/pozáruční opravu v pracovní dny 6:00 – 22:00 hod.**</t>
  </si>
  <si>
    <t>Dodavatel vyplní pouze žlutě, popřípadě zeleně podbarvená pole. Ceny uvádí dodavatel s přesností na dvě desetinná místa.</t>
  </si>
  <si>
    <t>Montáž</t>
  </si>
  <si>
    <t>Programování a funkční zkoušky</t>
  </si>
  <si>
    <t>* Dodavatel vyplní v případě, že nevyužije nový kontroler se zesilovači instalovaný pro Návštěvnické centrum a dodá kompletní nové řešení, případně nenabídne k těmto produktům řešení rovnocenné. V opačném případě vyplní žlutě podbarvená pole nulami.</t>
  </si>
  <si>
    <r>
      <t xml:space="preserve">Dodavatel vyplní zeleně podbarvená pole pouze v případě, že nabízí rovnocenné řešení k jednomu či více produktům zvýrazněným oranžově (viz bod 3.3 Poptávkového dopisu a dále příloha č. 2 návrhu smlouvy, který tvoří přílohu č. 1 poptávky).
Pokud dodavatel nahradí jeden či více oranžově podbarvených produktů ve sloupci "Popis" rovnocenným řešením, tj. doplní nové (rovnocenné) produkty do k tomu určených zeleně podbarvených polí, uvede zároveň vždy do příslušného žlutě podbarveného pole na stejném řádku cenové tabulky jednotku (kus nebo komplet), dále počet kusů a jednotkovou cenu. U nahrazeného, oranžově podbarveného produktu uvede dodavatel v takovém případě jako jednotkovou cenu nulu. 
Bude-li počet nahrazovaných produktů v rámci nabízeného rovnocenného řešení větší, než počet zeleně podbarvených polí, může dodavatel do cenové tabulky přidat nové řádky. Dodavatel je v takovém případě zodpovědný za zkontrolování funkčnosti vzorců ve sloupci E "Cena v Kč bez DPH".
</t>
    </r>
    <r>
      <rPr>
        <b/>
        <sz val="11"/>
        <color rgb="FFFF0000"/>
        <rFont val="Calibri"/>
        <family val="2"/>
        <charset val="238"/>
        <scheme val="minor"/>
      </rPr>
      <t>Dodavatelem uvedené rovnocenné řešení musí odpovídat tomu, které bude uvedeno v příloze č. 2 návrhu smlouvy (příloze č. 1 poptávky) - Specifikaci nabízených komponent!!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</si>
</sst>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7" fillId="0" borderId="1" xfId="1" applyFont="1" applyFill="1" applyBorder="1" applyAlignment="1">
      <alignment horizontal="center" wrapText="1"/>
    </xf>
    <xf numFmtId="2" fontId="6" fillId="3" borderId="1" xfId="2" applyNumberFormat="1" applyFont="1" applyFill="1" applyBorder="1" applyAlignment="1">
      <alignment wrapText="1"/>
    </xf>
    <xf numFmtId="0" fontId="7" fillId="4" borderId="1" xfId="1" applyFont="1" applyFill="1" applyBorder="1" applyAlignment="1">
      <alignment horizontal="center" wrapText="1"/>
    </xf>
    <xf numFmtId="2" fontId="6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6" xfId="1" applyFont="1" applyFill="1" applyBorder="1" applyAlignment="1">
      <alignment horizontal="center" wrapText="1"/>
    </xf>
    <xf numFmtId="2" fontId="6" fillId="3" borderId="6" xfId="2" applyNumberFormat="1" applyFont="1" applyFill="1" applyBorder="1" applyAlignment="1">
      <alignment wrapText="1"/>
    </xf>
    <xf numFmtId="2" fontId="6" fillId="0" borderId="6" xfId="2" applyNumberFormat="1" applyFont="1" applyFill="1" applyBorder="1" applyAlignment="1">
      <alignment horizontal="right" wrapText="1"/>
    </xf>
    <xf numFmtId="0" fontId="7" fillId="0" borderId="5" xfId="1" applyFont="1" applyFill="1" applyBorder="1" applyAlignment="1">
      <alignment horizontal="center" wrapText="1"/>
    </xf>
    <xf numFmtId="2" fontId="6" fillId="3" borderId="5" xfId="2" applyNumberFormat="1" applyFont="1" applyFill="1" applyBorder="1" applyAlignment="1">
      <alignment wrapText="1"/>
    </xf>
    <xf numFmtId="2" fontId="6" fillId="0" borderId="5" xfId="2" applyNumberFormat="1" applyFont="1" applyFill="1" applyBorder="1" applyAlignment="1">
      <alignment horizontal="right" wrapText="1"/>
    </xf>
    <xf numFmtId="0" fontId="7" fillId="0" borderId="6" xfId="1" applyFont="1" applyFill="1" applyBorder="1" applyAlignment="1">
      <alignment horizontal="center" wrapText="1"/>
    </xf>
    <xf numFmtId="0" fontId="7" fillId="3" borderId="5" xfId="1" applyFont="1" applyFill="1" applyBorder="1" applyAlignment="1">
      <alignment horizontal="center" wrapText="1"/>
    </xf>
    <xf numFmtId="0" fontId="6" fillId="8" borderId="1" xfId="0" applyNumberFormat="1" applyFont="1" applyFill="1" applyBorder="1" applyAlignment="1">
      <alignment horizontal="left" wrapText="1"/>
    </xf>
    <xf numFmtId="0" fontId="11" fillId="0" borderId="1" xfId="3" applyFont="1" applyBorder="1" applyAlignment="1" applyProtection="1">
      <alignment horizontal="center" wrapText="1"/>
    </xf>
    <xf numFmtId="0" fontId="6" fillId="8" borderId="6" xfId="0" applyNumberFormat="1" applyFont="1" applyFill="1" applyBorder="1" applyAlignment="1">
      <alignment horizontal="left" wrapText="1"/>
    </xf>
    <xf numFmtId="0" fontId="11" fillId="0" borderId="6" xfId="3" applyFont="1" applyBorder="1" applyAlignment="1" applyProtection="1">
      <alignment horizontal="center" wrapText="1"/>
    </xf>
    <xf numFmtId="0" fontId="6" fillId="7" borderId="5" xfId="0" applyNumberFormat="1" applyFont="1" applyFill="1" applyBorder="1" applyAlignment="1">
      <alignment horizontal="left" wrapText="1"/>
    </xf>
    <xf numFmtId="0" fontId="11" fillId="3" borderId="5" xfId="3" applyFont="1" applyFill="1" applyBorder="1" applyAlignment="1" applyProtection="1">
      <alignment horizontal="center" wrapText="1"/>
    </xf>
    <xf numFmtId="0" fontId="6" fillId="7" borderId="1" xfId="0" applyNumberFormat="1" applyFont="1" applyFill="1" applyBorder="1" applyAlignment="1">
      <alignment horizontal="left" wrapText="1"/>
    </xf>
    <xf numFmtId="0" fontId="11" fillId="3" borderId="1" xfId="3" applyFont="1" applyFill="1" applyBorder="1" applyAlignment="1" applyProtection="1">
      <alignment horizontal="center" wrapText="1"/>
    </xf>
    <xf numFmtId="0" fontId="6" fillId="7" borderId="6" xfId="0" applyNumberFormat="1" applyFont="1" applyFill="1" applyBorder="1" applyAlignment="1">
      <alignment horizontal="left" wrapText="1"/>
    </xf>
    <xf numFmtId="0" fontId="11" fillId="3" borderId="6" xfId="3" applyFont="1" applyFill="1" applyBorder="1" applyAlignment="1" applyProtection="1">
      <alignment horizontal="center" wrapText="1"/>
    </xf>
    <xf numFmtId="0" fontId="6" fillId="0" borderId="5" xfId="0" applyNumberFormat="1" applyFont="1" applyFill="1" applyBorder="1" applyAlignment="1">
      <alignment horizontal="left" wrapText="1"/>
    </xf>
    <xf numFmtId="0" fontId="11" fillId="0" borderId="5" xfId="3" applyFont="1" applyBorder="1" applyAlignment="1" applyProtection="1">
      <alignment horizontal="center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center" wrapText="1"/>
    </xf>
    <xf numFmtId="2" fontId="6" fillId="5" borderId="1" xfId="0" applyNumberFormat="1" applyFont="1" applyFill="1" applyBorder="1" applyAlignment="1" applyProtection="1">
      <alignment horizontal="right" wrapText="1"/>
      <protection locked="0"/>
    </xf>
    <xf numFmtId="2" fontId="6" fillId="0" borderId="1" xfId="3" applyNumberFormat="1" applyFont="1" applyBorder="1" applyAlignment="1" applyProtection="1">
      <alignment horizontal="right" wrapText="1"/>
    </xf>
    <xf numFmtId="0" fontId="5" fillId="0" borderId="0" xfId="0" applyFont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2" xfId="0" applyNumberFormat="1" applyFont="1" applyFill="1" applyBorder="1" applyAlignment="1">
      <alignment horizontal="left" wrapText="1"/>
    </xf>
    <xf numFmtId="0" fontId="8" fillId="0" borderId="4" xfId="0" applyNumberFormat="1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horizontal="left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wrapText="1"/>
    </xf>
    <xf numFmtId="0" fontId="12" fillId="0" borderId="4" xfId="0" applyNumberFormat="1" applyFont="1" applyFill="1" applyBorder="1" applyAlignment="1">
      <alignment horizontal="left" wrapText="1"/>
    </xf>
    <xf numFmtId="0" fontId="12" fillId="0" borderId="3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</cellXfs>
  <cellStyles count="4">
    <cellStyle name="Normální" xfId="0" builtinId="0"/>
    <cellStyle name="normální_HW_1" xfId="1"/>
    <cellStyle name="normální_List1_Sešit2" xfId="2"/>
    <cellStyle name="Vysvětlující text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4" workbookViewId="0">
      <selection activeCell="D17" sqref="D17"/>
    </sheetView>
  </sheetViews>
  <sheetFormatPr defaultRowHeight="15" x14ac:dyDescent="0.25"/>
  <cols>
    <col min="1" max="1" width="73.5703125" customWidth="1"/>
    <col min="2" max="2" width="8.85546875" style="7" customWidth="1"/>
    <col min="3" max="3" width="14.140625" customWidth="1"/>
    <col min="4" max="4" width="20.140625" customWidth="1"/>
    <col min="5" max="5" width="22.7109375" customWidth="1"/>
  </cols>
  <sheetData>
    <row r="1" spans="1:5" ht="18.75" x14ac:dyDescent="0.3">
      <c r="A1" s="45" t="s">
        <v>11</v>
      </c>
      <c r="B1" s="8"/>
      <c r="C1" s="5"/>
      <c r="D1" s="5"/>
      <c r="E1" s="13" t="s">
        <v>10</v>
      </c>
    </row>
    <row r="2" spans="1:5" ht="15.75" x14ac:dyDescent="0.25">
      <c r="A2" s="44" t="s">
        <v>12</v>
      </c>
      <c r="B2" s="8"/>
      <c r="C2" s="5"/>
      <c r="D2" s="5"/>
      <c r="E2" s="13"/>
    </row>
    <row r="3" spans="1:5" x14ac:dyDescent="0.25">
      <c r="B3"/>
    </row>
    <row r="4" spans="1:5" ht="24" x14ac:dyDescent="0.25">
      <c r="A4" s="14" t="s">
        <v>0</v>
      </c>
      <c r="B4" s="9" t="s">
        <v>5</v>
      </c>
      <c r="C4" s="15" t="s">
        <v>14</v>
      </c>
      <c r="D4" s="11" t="s">
        <v>7</v>
      </c>
      <c r="E4" s="9" t="s">
        <v>8</v>
      </c>
    </row>
    <row r="5" spans="1:5" ht="22.5" customHeight="1" x14ac:dyDescent="0.25">
      <c r="A5" s="25" t="s">
        <v>4</v>
      </c>
      <c r="B5" s="26" t="s">
        <v>6</v>
      </c>
      <c r="C5" s="6"/>
      <c r="D5" s="2"/>
      <c r="E5" s="4">
        <f>C5*D5</f>
        <v>0</v>
      </c>
    </row>
    <row r="6" spans="1:5" ht="22.5" customHeight="1" x14ac:dyDescent="0.25">
      <c r="A6" s="25" t="s">
        <v>27</v>
      </c>
      <c r="B6" s="26" t="s">
        <v>6</v>
      </c>
      <c r="C6" s="6"/>
      <c r="D6" s="2"/>
      <c r="E6" s="4">
        <f t="shared" ref="E6:E32" si="0">C6*D6</f>
        <v>0</v>
      </c>
    </row>
    <row r="7" spans="1:5" ht="22.5" customHeight="1" x14ac:dyDescent="0.25">
      <c r="A7" s="25" t="s">
        <v>17</v>
      </c>
      <c r="B7" s="26" t="s">
        <v>6</v>
      </c>
      <c r="C7" s="6"/>
      <c r="D7" s="2"/>
      <c r="E7" s="4">
        <f t="shared" si="0"/>
        <v>0</v>
      </c>
    </row>
    <row r="8" spans="1:5" ht="22.5" customHeight="1" x14ac:dyDescent="0.25">
      <c r="A8" s="25" t="s">
        <v>18</v>
      </c>
      <c r="B8" s="26" t="s">
        <v>6</v>
      </c>
      <c r="C8" s="6"/>
      <c r="D8" s="2"/>
      <c r="E8" s="4">
        <f t="shared" si="0"/>
        <v>0</v>
      </c>
    </row>
    <row r="9" spans="1:5" ht="24" customHeight="1" x14ac:dyDescent="0.25">
      <c r="A9" s="25" t="s">
        <v>19</v>
      </c>
      <c r="B9" s="26" t="s">
        <v>6</v>
      </c>
      <c r="C9" s="1">
        <v>4</v>
      </c>
      <c r="D9" s="2"/>
      <c r="E9" s="4">
        <f t="shared" si="0"/>
        <v>0</v>
      </c>
    </row>
    <row r="10" spans="1:5" ht="23.25" customHeight="1" x14ac:dyDescent="0.25">
      <c r="A10" s="25" t="s">
        <v>20</v>
      </c>
      <c r="B10" s="26" t="s">
        <v>6</v>
      </c>
      <c r="C10" s="1">
        <v>2</v>
      </c>
      <c r="D10" s="2"/>
      <c r="E10" s="4">
        <f t="shared" si="0"/>
        <v>0</v>
      </c>
    </row>
    <row r="11" spans="1:5" ht="25.5" customHeight="1" x14ac:dyDescent="0.25">
      <c r="A11" s="25" t="s">
        <v>21</v>
      </c>
      <c r="B11" s="26" t="s">
        <v>6</v>
      </c>
      <c r="C11" s="3">
        <v>8</v>
      </c>
      <c r="D11" s="2"/>
      <c r="E11" s="4">
        <f t="shared" si="0"/>
        <v>0</v>
      </c>
    </row>
    <row r="12" spans="1:5" ht="25.5" customHeight="1" x14ac:dyDescent="0.25">
      <c r="A12" s="25" t="s">
        <v>22</v>
      </c>
      <c r="B12" s="26" t="s">
        <v>6</v>
      </c>
      <c r="C12" s="3">
        <v>2</v>
      </c>
      <c r="D12" s="2"/>
      <c r="E12" s="4">
        <f t="shared" si="0"/>
        <v>0</v>
      </c>
    </row>
    <row r="13" spans="1:5" ht="27" customHeight="1" x14ac:dyDescent="0.25">
      <c r="A13" s="25" t="s">
        <v>3</v>
      </c>
      <c r="B13" s="26" t="s">
        <v>6</v>
      </c>
      <c r="C13" s="3">
        <v>1</v>
      </c>
      <c r="D13" s="2"/>
      <c r="E13" s="4">
        <f t="shared" si="0"/>
        <v>0</v>
      </c>
    </row>
    <row r="14" spans="1:5" ht="25.5" customHeight="1" x14ac:dyDescent="0.25">
      <c r="A14" s="25" t="s">
        <v>26</v>
      </c>
      <c r="B14" s="26" t="s">
        <v>6</v>
      </c>
      <c r="C14" s="1">
        <v>4</v>
      </c>
      <c r="D14" s="2"/>
      <c r="E14" s="4">
        <f t="shared" si="0"/>
        <v>0</v>
      </c>
    </row>
    <row r="15" spans="1:5" ht="26.25" customHeight="1" x14ac:dyDescent="0.25">
      <c r="A15" s="25" t="s">
        <v>25</v>
      </c>
      <c r="B15" s="26" t="s">
        <v>6</v>
      </c>
      <c r="C15" s="1">
        <v>3</v>
      </c>
      <c r="D15" s="2"/>
      <c r="E15" s="4">
        <f t="shared" si="0"/>
        <v>0</v>
      </c>
    </row>
    <row r="16" spans="1:5" ht="26.25" customHeight="1" x14ac:dyDescent="0.25">
      <c r="A16" s="25" t="s">
        <v>24</v>
      </c>
      <c r="B16" s="26" t="s">
        <v>6</v>
      </c>
      <c r="C16" s="1">
        <v>25</v>
      </c>
      <c r="D16" s="2"/>
      <c r="E16" s="4">
        <f t="shared" si="0"/>
        <v>0</v>
      </c>
    </row>
    <row r="17" spans="1:8" ht="26.25" customHeight="1" thickBot="1" x14ac:dyDescent="0.3">
      <c r="A17" s="27" t="s">
        <v>23</v>
      </c>
      <c r="B17" s="28" t="s">
        <v>1</v>
      </c>
      <c r="C17" s="23">
        <v>1</v>
      </c>
      <c r="D17" s="18"/>
      <c r="E17" s="19">
        <f t="shared" si="0"/>
        <v>0</v>
      </c>
    </row>
    <row r="18" spans="1:8" ht="26.25" customHeight="1" x14ac:dyDescent="0.25">
      <c r="A18" s="29"/>
      <c r="B18" s="30"/>
      <c r="C18" s="24"/>
      <c r="D18" s="21"/>
      <c r="E18" s="22">
        <f t="shared" ref="E18:E30" si="1">C18*D18</f>
        <v>0</v>
      </c>
    </row>
    <row r="19" spans="1:8" ht="26.25" customHeight="1" x14ac:dyDescent="0.25">
      <c r="A19" s="31"/>
      <c r="B19" s="32"/>
      <c r="C19" s="6"/>
      <c r="D19" s="2"/>
      <c r="E19" s="4">
        <f t="shared" si="1"/>
        <v>0</v>
      </c>
    </row>
    <row r="20" spans="1:8" ht="26.25" customHeight="1" x14ac:dyDescent="0.25">
      <c r="A20" s="31"/>
      <c r="B20" s="32"/>
      <c r="C20" s="6"/>
      <c r="D20" s="2"/>
      <c r="E20" s="4">
        <f t="shared" si="1"/>
        <v>0</v>
      </c>
    </row>
    <row r="21" spans="1:8" ht="26.25" customHeight="1" x14ac:dyDescent="0.25">
      <c r="A21" s="31"/>
      <c r="B21" s="32"/>
      <c r="C21" s="6"/>
      <c r="D21" s="2"/>
      <c r="E21" s="4">
        <f t="shared" si="1"/>
        <v>0</v>
      </c>
    </row>
    <row r="22" spans="1:8" ht="26.25" customHeight="1" x14ac:dyDescent="0.25">
      <c r="A22" s="31"/>
      <c r="B22" s="32"/>
      <c r="C22" s="6"/>
      <c r="D22" s="2"/>
      <c r="E22" s="4">
        <f t="shared" ref="E22:E28" si="2">C22*D22</f>
        <v>0</v>
      </c>
    </row>
    <row r="23" spans="1:8" ht="26.25" customHeight="1" x14ac:dyDescent="0.25">
      <c r="A23" s="31"/>
      <c r="B23" s="32"/>
      <c r="C23" s="6"/>
      <c r="D23" s="2"/>
      <c r="E23" s="4">
        <f t="shared" si="2"/>
        <v>0</v>
      </c>
    </row>
    <row r="24" spans="1:8" ht="26.25" customHeight="1" x14ac:dyDescent="0.25">
      <c r="A24" s="31"/>
      <c r="B24" s="32"/>
      <c r="C24" s="6"/>
      <c r="D24" s="2"/>
      <c r="E24" s="4">
        <f t="shared" si="2"/>
        <v>0</v>
      </c>
    </row>
    <row r="25" spans="1:8" ht="26.25" customHeight="1" x14ac:dyDescent="0.25">
      <c r="A25" s="31"/>
      <c r="B25" s="32"/>
      <c r="C25" s="6"/>
      <c r="D25" s="2"/>
      <c r="E25" s="4">
        <f t="shared" si="2"/>
        <v>0</v>
      </c>
    </row>
    <row r="26" spans="1:8" ht="26.25" customHeight="1" x14ac:dyDescent="0.25">
      <c r="A26" s="31"/>
      <c r="B26" s="32"/>
      <c r="C26" s="6"/>
      <c r="D26" s="2"/>
      <c r="E26" s="4">
        <f t="shared" si="2"/>
        <v>0</v>
      </c>
    </row>
    <row r="27" spans="1:8" ht="26.25" customHeight="1" x14ac:dyDescent="0.25">
      <c r="A27" s="31"/>
      <c r="B27" s="32"/>
      <c r="C27" s="6"/>
      <c r="D27" s="2"/>
      <c r="E27" s="4">
        <f t="shared" si="2"/>
        <v>0</v>
      </c>
    </row>
    <row r="28" spans="1:8" ht="26.25" customHeight="1" x14ac:dyDescent="0.25">
      <c r="A28" s="31"/>
      <c r="B28" s="32"/>
      <c r="C28" s="6"/>
      <c r="D28" s="2"/>
      <c r="E28" s="4">
        <f t="shared" si="2"/>
        <v>0</v>
      </c>
    </row>
    <row r="29" spans="1:8" ht="26.25" customHeight="1" x14ac:dyDescent="0.25">
      <c r="A29" s="31"/>
      <c r="B29" s="32"/>
      <c r="C29" s="6"/>
      <c r="D29" s="2"/>
      <c r="E29" s="4">
        <f t="shared" si="1"/>
        <v>0</v>
      </c>
      <c r="H29" s="16"/>
    </row>
    <row r="30" spans="1:8" ht="26.25" customHeight="1" thickBot="1" x14ac:dyDescent="0.3">
      <c r="A30" s="33"/>
      <c r="B30" s="34"/>
      <c r="C30" s="17"/>
      <c r="D30" s="18"/>
      <c r="E30" s="19">
        <f t="shared" si="1"/>
        <v>0</v>
      </c>
    </row>
    <row r="31" spans="1:8" ht="26.25" customHeight="1" x14ac:dyDescent="0.25">
      <c r="A31" s="35" t="s">
        <v>32</v>
      </c>
      <c r="B31" s="36" t="s">
        <v>1</v>
      </c>
      <c r="C31" s="20">
        <v>1</v>
      </c>
      <c r="D31" s="21"/>
      <c r="E31" s="22">
        <f t="shared" si="0"/>
        <v>0</v>
      </c>
    </row>
    <row r="32" spans="1:8" ht="26.25" customHeight="1" x14ac:dyDescent="0.25">
      <c r="A32" s="37" t="s">
        <v>33</v>
      </c>
      <c r="B32" s="26" t="s">
        <v>1</v>
      </c>
      <c r="C32" s="1">
        <v>1</v>
      </c>
      <c r="D32" s="2"/>
      <c r="E32" s="4">
        <f t="shared" si="0"/>
        <v>0</v>
      </c>
    </row>
    <row r="33" spans="1:5" ht="17.25" customHeight="1" x14ac:dyDescent="0.25">
      <c r="A33" s="46"/>
      <c r="B33" s="47"/>
      <c r="C33" s="47"/>
      <c r="D33" s="47"/>
      <c r="E33" s="48"/>
    </row>
    <row r="34" spans="1:5" ht="26.25" customHeight="1" x14ac:dyDescent="0.25">
      <c r="A34" s="46" t="s">
        <v>13</v>
      </c>
      <c r="B34" s="47"/>
      <c r="C34" s="47"/>
      <c r="D34" s="48"/>
      <c r="E34" s="4">
        <f>SUM(E5:E32)</f>
        <v>0</v>
      </c>
    </row>
    <row r="35" spans="1:5" ht="16.5" customHeight="1" x14ac:dyDescent="0.25">
      <c r="A35" s="49"/>
      <c r="B35" s="50"/>
      <c r="C35" s="50"/>
      <c r="D35" s="50"/>
      <c r="E35" s="51"/>
    </row>
    <row r="36" spans="1:5" ht="44.25" customHeight="1" x14ac:dyDescent="0.25">
      <c r="A36" s="14" t="s">
        <v>0</v>
      </c>
      <c r="B36" s="9" t="s">
        <v>5</v>
      </c>
      <c r="C36" s="15" t="s">
        <v>16</v>
      </c>
      <c r="D36" s="11" t="s">
        <v>7</v>
      </c>
      <c r="E36" s="9" t="s">
        <v>15</v>
      </c>
    </row>
    <row r="37" spans="1:5" s="7" customFormat="1" ht="22.7" customHeight="1" x14ac:dyDescent="0.25">
      <c r="A37" s="38" t="s">
        <v>29</v>
      </c>
      <c r="B37" s="26" t="s">
        <v>28</v>
      </c>
      <c r="C37" s="39">
        <v>6</v>
      </c>
      <c r="D37" s="40"/>
      <c r="E37" s="41">
        <f>C37*D37</f>
        <v>0</v>
      </c>
    </row>
    <row r="38" spans="1:5" s="7" customFormat="1" ht="21.75" customHeight="1" x14ac:dyDescent="0.25">
      <c r="A38" s="38" t="s">
        <v>30</v>
      </c>
      <c r="B38" s="26" t="s">
        <v>1</v>
      </c>
      <c r="C38" s="39">
        <v>2</v>
      </c>
      <c r="D38" s="40"/>
      <c r="E38" s="41">
        <f>C38*D38</f>
        <v>0</v>
      </c>
    </row>
    <row r="39" spans="1:5" ht="17.25" customHeight="1" x14ac:dyDescent="0.25">
      <c r="A39" s="49"/>
      <c r="B39" s="50"/>
      <c r="C39" s="50"/>
      <c r="D39" s="50"/>
      <c r="E39" s="51"/>
    </row>
    <row r="40" spans="1:5" ht="24" customHeight="1" x14ac:dyDescent="0.3">
      <c r="A40" s="52" t="s">
        <v>2</v>
      </c>
      <c r="B40" s="53"/>
      <c r="C40" s="53"/>
      <c r="D40" s="54"/>
      <c r="E40" s="43">
        <f>E34+E37+E38</f>
        <v>0</v>
      </c>
    </row>
    <row r="41" spans="1:5" ht="15.75" x14ac:dyDescent="0.25">
      <c r="B41" s="10"/>
    </row>
    <row r="42" spans="1:5" ht="168" customHeight="1" x14ac:dyDescent="0.25">
      <c r="A42" s="56" t="s">
        <v>35</v>
      </c>
      <c r="B42" s="56"/>
      <c r="C42" s="56"/>
      <c r="D42" s="56"/>
      <c r="E42" s="56"/>
    </row>
    <row r="43" spans="1:5" ht="12" customHeight="1" x14ac:dyDescent="0.25">
      <c r="A43" s="42"/>
      <c r="B43" s="42"/>
      <c r="C43" s="42"/>
      <c r="D43" s="42"/>
      <c r="E43" s="42"/>
    </row>
    <row r="44" spans="1:5" ht="27.75" customHeight="1" x14ac:dyDescent="0.25">
      <c r="A44" s="57" t="s">
        <v>34</v>
      </c>
      <c r="B44" s="57"/>
      <c r="C44" s="57"/>
      <c r="D44" s="57"/>
      <c r="E44" s="57"/>
    </row>
    <row r="45" spans="1:5" ht="12" customHeight="1" x14ac:dyDescent="0.25"/>
    <row r="46" spans="1:5" ht="60.75" customHeight="1" x14ac:dyDescent="0.25">
      <c r="A46" s="58" t="s">
        <v>9</v>
      </c>
      <c r="B46" s="58"/>
      <c r="C46" s="58"/>
      <c r="D46" s="58"/>
      <c r="E46" s="58"/>
    </row>
    <row r="47" spans="1:5" ht="11.25" customHeight="1" x14ac:dyDescent="0.25">
      <c r="A47" s="12"/>
      <c r="B47" s="12"/>
      <c r="C47" s="12"/>
      <c r="D47" s="12"/>
      <c r="E47" s="12"/>
    </row>
    <row r="48" spans="1:5" x14ac:dyDescent="0.25">
      <c r="A48" s="55" t="s">
        <v>31</v>
      </c>
      <c r="B48" s="55"/>
      <c r="C48" s="55"/>
      <c r="D48" s="55"/>
      <c r="E48" s="55"/>
    </row>
    <row r="49" spans="2:2" x14ac:dyDescent="0.25">
      <c r="B49"/>
    </row>
    <row r="50" spans="2:2" x14ac:dyDescent="0.25">
      <c r="B50"/>
    </row>
  </sheetData>
  <mergeCells count="9">
    <mergeCell ref="A33:E33"/>
    <mergeCell ref="A35:E35"/>
    <mergeCell ref="A34:D34"/>
    <mergeCell ref="A40:D40"/>
    <mergeCell ref="A48:E48"/>
    <mergeCell ref="A42:E42"/>
    <mergeCell ref="A44:E44"/>
    <mergeCell ref="A46:E46"/>
    <mergeCell ref="A39:E3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Kvita Martin</dc:creator>
  <cp:lastModifiedBy>Pavelka Ondřej</cp:lastModifiedBy>
  <dcterms:created xsi:type="dcterms:W3CDTF">2018-02-01T13:31:18Z</dcterms:created>
  <dcterms:modified xsi:type="dcterms:W3CDTF">2021-05-03T10:24:47Z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6be01c0c-f9b3-4dc4-af0b-a82110cc37cd_Enabled">
    <vt:lpwstr>True</vt:lpwstr>
  </property>
  <property fmtid="{D5CDD505-2E9C-101B-9397-08002B2CF9AE}" pid="4" name="MSIP_Label_6be01c0c-f9b3-4dc4-af0b-a82110cc37cd_SiteId">
    <vt:lpwstr>a1f1e214-7ded-45b6-81a1-9e8ae3459641</vt:lpwstr>
  </property>
  <property fmtid="{D5CDD505-2E9C-101B-9397-08002B2CF9AE}" pid="5" name="MSIP_Label_6be01c0c-f9b3-4dc4-af0b-a82110cc37cd_Ref">
    <vt:lpwstr>https://api.informationprotection.azure.com/api/a1f1e214-7ded-45b6-81a1-9e8ae3459641</vt:lpwstr>
  </property>
  <property fmtid="{D5CDD505-2E9C-101B-9397-08002B2CF9AE}" pid="6" name="MSIP_Label_6be01c0c-f9b3-4dc4-af0b-a82110cc37cd_SetBy">
    <vt:lpwstr>cspevam@jci.com</vt:lpwstr>
  </property>
  <property fmtid="{D5CDD505-2E9C-101B-9397-08002B2CF9AE}" pid="7" name="MSIP_Label_6be01c0c-f9b3-4dc4-af0b-a82110cc37cd_SetDate">
    <vt:lpwstr>2018-03-08T06:24:18.3424126+01:00</vt:lpwstr>
  </property>
  <property fmtid="{D5CDD505-2E9C-101B-9397-08002B2CF9AE}" pid="8" name="MSIP_Label_6be01c0c-f9b3-4dc4-af0b-a82110cc37cd_Name">
    <vt:lpwstr>Internal </vt:lpwstr>
  </property>
  <property fmtid="{D5CDD505-2E9C-101B-9397-08002B2CF9AE}" pid="9" name="MSIP_Label_6be01c0c-f9b3-4dc4-af0b-a82110cc37cd_Application">
    <vt:lpwstr>Microsoft Azure Information Protection</vt:lpwstr>
  </property>
  <property fmtid="{D5CDD505-2E9C-101B-9397-08002B2CF9AE}" pid="10" name="MSIP_Label_6be01c0c-f9b3-4dc4-af0b-a82110cc37cd_Extended_MSFT_Method">
    <vt:lpwstr>Automatic</vt:lpwstr>
  </property>
  <property fmtid="{D5CDD505-2E9C-101B-9397-08002B2CF9AE}" pid="11" name="Information Classification">
    <vt:lpwstr>Internal </vt:lpwstr>
  </property>
  <property fmtid="{D5CDD505-2E9C-101B-9397-08002B2CF9AE}" pid="12" name="_AdHocReviewCycleID">
    <vt:i4>1097625415</vt:i4>
  </property>
  <property fmtid="{D5CDD505-2E9C-101B-9397-08002B2CF9AE}" pid="13" name="_EmailSubject">
    <vt:lpwstr>Dokumentace k poptávce "Obnova evakuačního rozhlasu"</vt:lpwstr>
  </property>
  <property fmtid="{D5CDD505-2E9C-101B-9397-08002B2CF9AE}" pid="14" name="_AuthorEmail">
    <vt:lpwstr>Ondrej.Pavelka@cnb.cz</vt:lpwstr>
  </property>
  <property fmtid="{D5CDD505-2E9C-101B-9397-08002B2CF9AE}" pid="15" name="_AuthorEmailDisplayName">
    <vt:lpwstr>Pavelka Ondřej</vt:lpwstr>
  </property>
  <property fmtid="{D5CDD505-2E9C-101B-9397-08002B2CF9AE}" pid="16" name="_PreviousAdHocReviewCycleID">
    <vt:i4>470921630</vt:i4>
  </property>
  <property fmtid="{D5CDD505-2E9C-101B-9397-08002B2CF9AE}" pid="17" name="_ReviewingToolsShownOnce">
    <vt:lpwstr/>
  </property>
</Properties>
</file>