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760" activeTab="0"/>
  </bookViews>
  <sheets>
    <sheet name="List1" sheetId="1" r:id="rId1"/>
  </sheets>
  <definedNames>
    <definedName name="_xlnm.Print_Area" localSheetId="0">'List1'!$A$1:$I$57</definedName>
  </definedNames>
  <calcPr fullCalcOnLoad="1"/>
</workbook>
</file>

<file path=xl/sharedStrings.xml><?xml version="1.0" encoding="utf-8"?>
<sst xmlns="http://schemas.openxmlformats.org/spreadsheetml/2006/main" count="148" uniqueCount="89">
  <si>
    <t>popis</t>
  </si>
  <si>
    <t>ks</t>
  </si>
  <si>
    <t>Zahájení podpory</t>
  </si>
  <si>
    <t>Ukončení podpory</t>
  </si>
  <si>
    <t>B6951AA</t>
  </si>
  <si>
    <t>HP Data Prot Start Pk for HP-UX DVD LTU</t>
  </si>
  <si>
    <t>B6956AA</t>
  </si>
  <si>
    <t>HP Data Prot Mgr of Managers UNIX LTU</t>
  </si>
  <si>
    <t>B6955BA</t>
  </si>
  <si>
    <t>HP Data Prot On-line Backup for UNIX LTU</t>
  </si>
  <si>
    <t>B6953AA</t>
  </si>
  <si>
    <t>HP Data Prot One Drv UNIX/NAS/SAN LTU</t>
  </si>
  <si>
    <t>B6958BA</t>
  </si>
  <si>
    <t>HP Data Prot Unlimited Slots Library LTU</t>
  </si>
  <si>
    <t>B6961AA</t>
  </si>
  <si>
    <t>HP Data Prot Start Pk Windows DVD &amp; LTU</t>
  </si>
  <si>
    <t>B6966AA</t>
  </si>
  <si>
    <t>HP Data Prot Mgr of Managers Windows LTU</t>
  </si>
  <si>
    <t>B6965BA</t>
  </si>
  <si>
    <t>HP Data Prot On-line Backup Windows LTU</t>
  </si>
  <si>
    <t>B6963AA</t>
  </si>
  <si>
    <t>HP Data Prot Windows/Netware/Linux LTU</t>
  </si>
  <si>
    <t>B9007AA</t>
  </si>
  <si>
    <t>HP aC++/ANSI C Developer&amp;apos;s Bundle</t>
  </si>
  <si>
    <t>B9007AA#2AH</t>
  </si>
  <si>
    <t>HP aC++/ANSI C Dev Per Processor Core</t>
  </si>
  <si>
    <t>P/N</t>
  </si>
  <si>
    <t>24x7</t>
  </si>
  <si>
    <t>5x9</t>
  </si>
  <si>
    <t>úroveň podpory</t>
  </si>
  <si>
    <t>NBD</t>
  </si>
  <si>
    <t>HP-UX 11i v3 Base OE Rmkt LTU</t>
  </si>
  <si>
    <t>BA927ACR B01</t>
  </si>
  <si>
    <t>Include with complete systém</t>
  </si>
  <si>
    <t>BA927ACR 021</t>
  </si>
  <si>
    <t>HP-UX 11i Integrity Blade PCL Rmkt LTU</t>
  </si>
  <si>
    <t>SN</t>
  </si>
  <si>
    <t>AD361AR</t>
  </si>
  <si>
    <t>HP c7000 Rmkt Enclosure</t>
  </si>
  <si>
    <t>DEH90717T6</t>
  </si>
  <si>
    <t>DEH90717T7</t>
  </si>
  <si>
    <t xml:space="preserve">AD323AR </t>
  </si>
  <si>
    <t xml:space="preserve">HP BL860c Dual Processor Blade Rmkt Svr </t>
  </si>
  <si>
    <t>DEH90717T8</t>
  </si>
  <si>
    <t>HP 2G DDR-SDRAM(2x1G DIMMs) Rmkt Memory</t>
  </si>
  <si>
    <t>AD343AR</t>
  </si>
  <si>
    <t>HP 72GB 10K SAS 2.5 DP Rmkt HDD</t>
  </si>
  <si>
    <t>384842R-B21</t>
  </si>
  <si>
    <t>HP BL QLogic QMH2462 FC HBA Rmkt Kit</t>
  </si>
  <si>
    <t>403619R-B21</t>
  </si>
  <si>
    <t>HP BLc7000 Encl Pwr Sply IEC320 Rmkt Opt</t>
  </si>
  <si>
    <t>412138R-B21</t>
  </si>
  <si>
    <t>HP BLc7000 Encl Single Fan Rmkt Opt</t>
  </si>
  <si>
    <t>412140R-B21</t>
  </si>
  <si>
    <t>HP BLc7000 1 PH Power Rmkt Module</t>
  </si>
  <si>
    <t>413379R-B21</t>
  </si>
  <si>
    <t>HP Blc 1Gb Enet Pass Thru Mod Rmkt Kit</t>
  </si>
  <si>
    <t>406740R-B21</t>
  </si>
  <si>
    <t>HP Blc 4Gb FC Pass Thru Rmkt Module</t>
  </si>
  <si>
    <t>403626R-B21</t>
  </si>
  <si>
    <t>DEH90717T3</t>
  </si>
  <si>
    <t>DEH90717T4</t>
  </si>
  <si>
    <t>DEH90717T5</t>
  </si>
  <si>
    <t>lokalita</t>
  </si>
  <si>
    <t>A</t>
  </si>
  <si>
    <t>B</t>
  </si>
  <si>
    <t>499243-B21</t>
  </si>
  <si>
    <t xml:space="preserve">HP BLc7000 Encl Pwr Sply </t>
  </si>
  <si>
    <t>lokalita A</t>
  </si>
  <si>
    <t>Senovážná 3, Praha 1</t>
  </si>
  <si>
    <t>lokalita B</t>
  </si>
  <si>
    <t>Strojírenská 175, Praha 5</t>
  </si>
  <si>
    <t>server rp3440/PA8900/800MHz
a) 1xCPU PA-8900 Dual Core 800MHz
b) 6 GB RAM
c) 2x146 GB SCSI disk 15k RPM
d) DVD-ROM
e) 1xLAN interface min 100 Mbit/s
f) zdvojený napájecí zdroj</t>
  </si>
  <si>
    <t>edi0</t>
  </si>
  <si>
    <t>BA927ACR</t>
  </si>
  <si>
    <t>edi1</t>
  </si>
  <si>
    <t xml:space="preserve">Operační systém HP-UX 11i version 2 (11.23)
</t>
  </si>
  <si>
    <t>SW MirrorDisk/UX</t>
  </si>
  <si>
    <t>DEH48326W8</t>
  </si>
  <si>
    <t>DEH48326W7</t>
  </si>
  <si>
    <t>součást dodávky edi0 a edi1</t>
  </si>
  <si>
    <t>součást dodávky obou Enclosure C7000</t>
  </si>
  <si>
    <r>
      <t xml:space="preserve">31.5.2016
</t>
    </r>
    <r>
      <rPr>
        <b/>
        <sz val="10"/>
        <rFont val="Times New Roman"/>
        <family val="1"/>
      </rPr>
      <t>s možností ukončení k 31.5.2015</t>
    </r>
  </si>
  <si>
    <t xml:space="preserve"> Seznam HW a SW a ceny </t>
  </si>
  <si>
    <t>uchazeč vyplní pouze žlutě označené části</t>
  </si>
  <si>
    <t xml:space="preserve">Cena celkem za požadovaný počet ks a 
1 rok  v Kč bez DPH </t>
  </si>
  <si>
    <t>Cena za 2. rok podpory (v případě výpovědi systémů DEH48326W7 a DEH48326W8)</t>
  </si>
  <si>
    <t>Cena v Kč bez DPH za jeden rok podpory</t>
  </si>
  <si>
    <t>Celková nabídková cena v Kč bez DPH za 2 roky (tato cena bude hodnocena)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</si>
</sst>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3" fontId="0" fillId="0" borderId="0" xfId="0" applyNumberForma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" fontId="1" fillId="16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vertical="top" wrapText="1"/>
    </xf>
    <xf numFmtId="4" fontId="6" fillId="34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center" vertical="top" wrapText="1"/>
      <protection locked="0"/>
    </xf>
    <xf numFmtId="14" fontId="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14" fontId="1" fillId="16" borderId="10" xfId="0" applyNumberFormat="1" applyFont="1" applyFill="1" applyBorder="1" applyAlignment="1" applyProtection="1">
      <alignment horizontal="center" vertical="top" wrapText="1"/>
      <protection locked="0"/>
    </xf>
    <xf numFmtId="14" fontId="3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0" xfId="0" applyAlignment="1">
      <alignment/>
    </xf>
    <xf numFmtId="0" fontId="1" fillId="13" borderId="10" xfId="0" applyFont="1" applyFill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view="pageLayout" workbookViewId="0" topLeftCell="A1">
      <selection activeCell="J3" sqref="J3"/>
    </sheetView>
  </sheetViews>
  <sheetFormatPr defaultColWidth="9.140625" defaultRowHeight="12.75"/>
  <cols>
    <col min="1" max="1" width="12.8515625" style="0" customWidth="1"/>
    <col min="2" max="2" width="41.421875" style="0" customWidth="1"/>
    <col min="3" max="3" width="12.140625" style="0" customWidth="1"/>
    <col min="4" max="4" width="9.57421875" style="0" customWidth="1"/>
    <col min="5" max="5" width="5.28125" style="9" customWidth="1"/>
    <col min="6" max="6" width="9.140625" style="9" customWidth="1"/>
    <col min="7" max="7" width="10.140625" style="9" customWidth="1"/>
    <col min="8" max="8" width="9.57421875" style="9" customWidth="1"/>
    <col min="9" max="9" width="24.8515625" style="0" customWidth="1"/>
  </cols>
  <sheetData>
    <row r="1" spans="1:9" ht="36.75" customHeight="1">
      <c r="A1" s="8"/>
      <c r="B1" s="8"/>
      <c r="C1" s="8"/>
      <c r="D1" s="8"/>
      <c r="H1" s="56"/>
      <c r="I1" s="56"/>
    </row>
    <row r="2" spans="1:2" ht="33.75" customHeight="1">
      <c r="A2" s="29" t="s">
        <v>83</v>
      </c>
      <c r="B2" s="30"/>
    </row>
    <row r="3" spans="1:9" ht="48" customHeight="1">
      <c r="A3" s="28" t="s">
        <v>26</v>
      </c>
      <c r="B3" s="28" t="s">
        <v>0</v>
      </c>
      <c r="C3" s="28" t="s">
        <v>36</v>
      </c>
      <c r="D3" s="28" t="s">
        <v>63</v>
      </c>
      <c r="E3" s="28" t="s">
        <v>1</v>
      </c>
      <c r="F3" s="28" t="s">
        <v>2</v>
      </c>
      <c r="G3" s="28" t="s">
        <v>3</v>
      </c>
      <c r="H3" s="28" t="s">
        <v>29</v>
      </c>
      <c r="I3" s="28" t="s">
        <v>85</v>
      </c>
    </row>
    <row r="4" spans="1:9" ht="17.25" customHeight="1">
      <c r="A4" s="1" t="s">
        <v>4</v>
      </c>
      <c r="B4" s="1" t="s">
        <v>5</v>
      </c>
      <c r="C4" s="1"/>
      <c r="D4" s="1"/>
      <c r="E4" s="10">
        <v>1</v>
      </c>
      <c r="F4" s="11">
        <v>41791</v>
      </c>
      <c r="G4" s="40">
        <v>42521</v>
      </c>
      <c r="H4" s="12" t="s">
        <v>27</v>
      </c>
      <c r="I4" s="38"/>
    </row>
    <row r="5" spans="1:9" ht="17.25" customHeight="1">
      <c r="A5" s="1" t="s">
        <v>6</v>
      </c>
      <c r="B5" s="1" t="s">
        <v>7</v>
      </c>
      <c r="C5" s="1"/>
      <c r="D5" s="1"/>
      <c r="E5" s="10">
        <v>1</v>
      </c>
      <c r="F5" s="11">
        <v>41791</v>
      </c>
      <c r="G5" s="40">
        <v>42521</v>
      </c>
      <c r="H5" s="12" t="s">
        <v>27</v>
      </c>
      <c r="I5" s="38"/>
    </row>
    <row r="6" spans="1:9" ht="17.25" customHeight="1">
      <c r="A6" s="1" t="s">
        <v>8</v>
      </c>
      <c r="B6" s="1" t="s">
        <v>9</v>
      </c>
      <c r="C6" s="1"/>
      <c r="D6" s="1"/>
      <c r="E6" s="10">
        <v>5</v>
      </c>
      <c r="F6" s="11">
        <v>41791</v>
      </c>
      <c r="G6" s="40">
        <v>42521</v>
      </c>
      <c r="H6" s="12" t="s">
        <v>27</v>
      </c>
      <c r="I6" s="38"/>
    </row>
    <row r="7" spans="1:9" ht="17.25" customHeight="1">
      <c r="A7" s="1" t="s">
        <v>10</v>
      </c>
      <c r="B7" s="1" t="s">
        <v>11</v>
      </c>
      <c r="C7" s="1"/>
      <c r="D7" s="1"/>
      <c r="E7" s="10">
        <v>11</v>
      </c>
      <c r="F7" s="11">
        <v>41791</v>
      </c>
      <c r="G7" s="40">
        <v>42521</v>
      </c>
      <c r="H7" s="12" t="s">
        <v>27</v>
      </c>
      <c r="I7" s="38"/>
    </row>
    <row r="8" spans="1:9" ht="17.25" customHeight="1">
      <c r="A8" s="1" t="s">
        <v>12</v>
      </c>
      <c r="B8" s="1" t="s">
        <v>13</v>
      </c>
      <c r="C8" s="1"/>
      <c r="D8" s="1"/>
      <c r="E8" s="10">
        <v>2</v>
      </c>
      <c r="F8" s="11">
        <v>41791</v>
      </c>
      <c r="G8" s="40">
        <v>42521</v>
      </c>
      <c r="H8" s="12" t="s">
        <v>27</v>
      </c>
      <c r="I8" s="38"/>
    </row>
    <row r="9" spans="1:9" ht="17.25" customHeight="1">
      <c r="A9" s="1" t="s">
        <v>14</v>
      </c>
      <c r="B9" s="1" t="s">
        <v>15</v>
      </c>
      <c r="C9" s="1"/>
      <c r="D9" s="1"/>
      <c r="E9" s="10">
        <v>1</v>
      </c>
      <c r="F9" s="11">
        <v>41791</v>
      </c>
      <c r="G9" s="40">
        <v>42521</v>
      </c>
      <c r="H9" s="12" t="s">
        <v>27</v>
      </c>
      <c r="I9" s="38"/>
    </row>
    <row r="10" spans="1:9" ht="17.25" customHeight="1">
      <c r="A10" s="1" t="s">
        <v>16</v>
      </c>
      <c r="B10" s="1" t="s">
        <v>17</v>
      </c>
      <c r="C10" s="1"/>
      <c r="D10" s="1"/>
      <c r="E10" s="10">
        <v>1</v>
      </c>
      <c r="F10" s="11">
        <v>41791</v>
      </c>
      <c r="G10" s="40">
        <v>42521</v>
      </c>
      <c r="H10" s="12" t="s">
        <v>27</v>
      </c>
      <c r="I10" s="38"/>
    </row>
    <row r="11" spans="1:9" ht="17.25" customHeight="1">
      <c r="A11" s="1" t="s">
        <v>18</v>
      </c>
      <c r="B11" s="1" t="s">
        <v>19</v>
      </c>
      <c r="C11" s="1"/>
      <c r="D11" s="1"/>
      <c r="E11" s="10">
        <v>15</v>
      </c>
      <c r="F11" s="11">
        <v>41791</v>
      </c>
      <c r="G11" s="40">
        <v>42521</v>
      </c>
      <c r="H11" s="12" t="s">
        <v>27</v>
      </c>
      <c r="I11" s="38"/>
    </row>
    <row r="12" spans="1:9" ht="17.25" customHeight="1">
      <c r="A12" s="24" t="s">
        <v>20</v>
      </c>
      <c r="B12" s="24" t="s">
        <v>21</v>
      </c>
      <c r="C12" s="24"/>
      <c r="D12" s="24"/>
      <c r="E12" s="25">
        <v>13</v>
      </c>
      <c r="F12" s="26">
        <v>41791</v>
      </c>
      <c r="G12" s="41">
        <v>42521</v>
      </c>
      <c r="H12" s="27" t="s">
        <v>27</v>
      </c>
      <c r="I12" s="38"/>
    </row>
    <row r="13" spans="1:9" ht="17.25" customHeight="1">
      <c r="A13" s="1"/>
      <c r="B13" s="1"/>
      <c r="C13" s="1"/>
      <c r="D13" s="1"/>
      <c r="E13" s="10"/>
      <c r="F13" s="10"/>
      <c r="G13" s="42"/>
      <c r="H13" s="12"/>
      <c r="I13" s="39"/>
    </row>
    <row r="14" spans="1:9" ht="17.25" customHeight="1">
      <c r="A14" s="1" t="s">
        <v>22</v>
      </c>
      <c r="B14" s="1" t="s">
        <v>23</v>
      </c>
      <c r="C14" s="1"/>
      <c r="D14" s="1"/>
      <c r="E14" s="10">
        <v>1</v>
      </c>
      <c r="F14" s="26">
        <v>41791</v>
      </c>
      <c r="G14" s="41">
        <v>42521</v>
      </c>
      <c r="H14" s="12" t="s">
        <v>28</v>
      </c>
      <c r="I14" s="38"/>
    </row>
    <row r="15" spans="1:9" ht="17.25" customHeight="1">
      <c r="A15" s="1" t="s">
        <v>24</v>
      </c>
      <c r="B15" s="1" t="s">
        <v>25</v>
      </c>
      <c r="C15" s="1"/>
      <c r="D15" s="1"/>
      <c r="E15" s="10">
        <v>1</v>
      </c>
      <c r="F15" s="26">
        <v>41791</v>
      </c>
      <c r="G15" s="41">
        <v>42521</v>
      </c>
      <c r="H15" s="12" t="s">
        <v>28</v>
      </c>
      <c r="I15" s="38"/>
    </row>
    <row r="16" spans="1:9" ht="17.25" customHeight="1">
      <c r="A16" s="21"/>
      <c r="B16" s="1"/>
      <c r="C16" s="1"/>
      <c r="D16" s="22"/>
      <c r="E16" s="10"/>
      <c r="F16" s="11"/>
      <c r="G16" s="40"/>
      <c r="H16" s="12"/>
      <c r="I16" s="38"/>
    </row>
    <row r="17" spans="1:9" ht="91.5" customHeight="1">
      <c r="A17" s="1" t="s">
        <v>73</v>
      </c>
      <c r="B17" s="1" t="s">
        <v>72</v>
      </c>
      <c r="C17" s="1" t="s">
        <v>78</v>
      </c>
      <c r="D17" s="22"/>
      <c r="E17" s="10">
        <v>1</v>
      </c>
      <c r="F17" s="11">
        <v>41791</v>
      </c>
      <c r="G17" s="43" t="s">
        <v>82</v>
      </c>
      <c r="H17" s="12" t="s">
        <v>30</v>
      </c>
      <c r="I17" s="38"/>
    </row>
    <row r="18" spans="1:9" ht="91.5" customHeight="1">
      <c r="A18" s="1" t="s">
        <v>75</v>
      </c>
      <c r="B18" s="1" t="s">
        <v>72</v>
      </c>
      <c r="C18" s="1" t="s">
        <v>79</v>
      </c>
      <c r="D18" s="22"/>
      <c r="E18" s="10">
        <v>1</v>
      </c>
      <c r="F18" s="11">
        <v>41791</v>
      </c>
      <c r="G18" s="43" t="s">
        <v>82</v>
      </c>
      <c r="H18" s="12" t="s">
        <v>30</v>
      </c>
      <c r="I18" s="38"/>
    </row>
    <row r="19" spans="1:9" ht="17.25" customHeight="1">
      <c r="A19" s="48"/>
      <c r="B19" s="1" t="s">
        <v>76</v>
      </c>
      <c r="C19" s="50" t="s">
        <v>80</v>
      </c>
      <c r="D19" s="51"/>
      <c r="E19" s="10">
        <v>2</v>
      </c>
      <c r="F19" s="11">
        <v>41791</v>
      </c>
      <c r="G19" s="40">
        <v>42521</v>
      </c>
      <c r="H19" s="12" t="s">
        <v>30</v>
      </c>
      <c r="I19" s="38"/>
    </row>
    <row r="20" spans="1:9" ht="17.25" customHeight="1">
      <c r="A20" s="49"/>
      <c r="B20" s="1" t="s">
        <v>77</v>
      </c>
      <c r="C20" s="52"/>
      <c r="D20" s="53"/>
      <c r="E20" s="10">
        <v>2</v>
      </c>
      <c r="F20" s="11">
        <v>41791</v>
      </c>
      <c r="G20" s="40">
        <v>42521</v>
      </c>
      <c r="H20" s="12" t="s">
        <v>30</v>
      </c>
      <c r="I20" s="38"/>
    </row>
    <row r="21" spans="1:9" ht="17.25" customHeight="1">
      <c r="A21" s="21"/>
      <c r="B21" s="1"/>
      <c r="C21" s="1"/>
      <c r="D21" s="22"/>
      <c r="E21" s="10"/>
      <c r="F21" s="11"/>
      <c r="G21" s="40"/>
      <c r="H21" s="12"/>
      <c r="I21" s="38"/>
    </row>
    <row r="22" spans="1:9" ht="17.25" customHeight="1">
      <c r="A22" s="1" t="s">
        <v>74</v>
      </c>
      <c r="B22" s="1" t="s">
        <v>31</v>
      </c>
      <c r="C22" s="50" t="s">
        <v>81</v>
      </c>
      <c r="D22" s="51"/>
      <c r="E22" s="10">
        <v>2</v>
      </c>
      <c r="F22" s="11">
        <v>41791</v>
      </c>
      <c r="G22" s="40">
        <v>42521</v>
      </c>
      <c r="H22" s="12" t="s">
        <v>28</v>
      </c>
      <c r="I22" s="38"/>
    </row>
    <row r="23" spans="1:9" ht="17.25" customHeight="1">
      <c r="A23" s="1" t="s">
        <v>32</v>
      </c>
      <c r="B23" s="1" t="s">
        <v>33</v>
      </c>
      <c r="C23" s="54"/>
      <c r="D23" s="55"/>
      <c r="E23" s="10">
        <v>2</v>
      </c>
      <c r="F23" s="11">
        <v>41791</v>
      </c>
      <c r="G23" s="40">
        <v>42521</v>
      </c>
      <c r="H23" s="12" t="s">
        <v>28</v>
      </c>
      <c r="I23" s="38"/>
    </row>
    <row r="24" spans="1:9" ht="17.25" customHeight="1">
      <c r="A24" s="1" t="s">
        <v>34</v>
      </c>
      <c r="B24" s="1" t="s">
        <v>35</v>
      </c>
      <c r="C24" s="52"/>
      <c r="D24" s="53"/>
      <c r="E24" s="10">
        <v>8</v>
      </c>
      <c r="F24" s="11">
        <v>41791</v>
      </c>
      <c r="G24" s="40">
        <v>42521</v>
      </c>
      <c r="H24" s="12" t="s">
        <v>28</v>
      </c>
      <c r="I24" s="38"/>
    </row>
    <row r="25" spans="1:10" ht="17.25" customHeight="1">
      <c r="A25" s="1" t="s">
        <v>37</v>
      </c>
      <c r="B25" s="1" t="s">
        <v>38</v>
      </c>
      <c r="C25" s="1" t="s">
        <v>39</v>
      </c>
      <c r="D25" s="45" t="s">
        <v>64</v>
      </c>
      <c r="E25" s="10">
        <v>1</v>
      </c>
      <c r="F25" s="11">
        <v>41791</v>
      </c>
      <c r="G25" s="40">
        <v>42521</v>
      </c>
      <c r="H25" s="12" t="s">
        <v>30</v>
      </c>
      <c r="I25" s="38"/>
      <c r="J25" s="23"/>
    </row>
    <row r="26" spans="1:10" ht="17.25" customHeight="1">
      <c r="A26" s="1" t="s">
        <v>41</v>
      </c>
      <c r="B26" s="1" t="s">
        <v>42</v>
      </c>
      <c r="C26" s="1" t="s">
        <v>40</v>
      </c>
      <c r="D26" s="46"/>
      <c r="E26" s="10">
        <v>1</v>
      </c>
      <c r="F26" s="11">
        <v>41791</v>
      </c>
      <c r="G26" s="40">
        <v>42521</v>
      </c>
      <c r="H26" s="12" t="s">
        <v>30</v>
      </c>
      <c r="I26" s="38"/>
      <c r="J26" s="23"/>
    </row>
    <row r="27" spans="1:10" ht="17.25" customHeight="1">
      <c r="A27" s="1" t="s">
        <v>41</v>
      </c>
      <c r="B27" s="1" t="s">
        <v>42</v>
      </c>
      <c r="C27" s="1" t="s">
        <v>43</v>
      </c>
      <c r="D27" s="46"/>
      <c r="E27" s="14">
        <v>0</v>
      </c>
      <c r="F27" s="13"/>
      <c r="G27" s="44"/>
      <c r="H27" s="12"/>
      <c r="I27" s="38"/>
      <c r="J27" s="23"/>
    </row>
    <row r="28" spans="1:10" ht="17.25" customHeight="1">
      <c r="A28" s="1" t="s">
        <v>45</v>
      </c>
      <c r="B28" s="1" t="s">
        <v>44</v>
      </c>
      <c r="C28" s="1"/>
      <c r="D28" s="46"/>
      <c r="E28" s="57">
        <v>2</v>
      </c>
      <c r="F28" s="11">
        <v>41791</v>
      </c>
      <c r="G28" s="40">
        <v>42521</v>
      </c>
      <c r="H28" s="12" t="s">
        <v>30</v>
      </c>
      <c r="I28" s="38"/>
      <c r="J28" s="23"/>
    </row>
    <row r="29" spans="1:10" ht="17.25" customHeight="1">
      <c r="A29" s="1" t="s">
        <v>47</v>
      </c>
      <c r="B29" s="1" t="s">
        <v>46</v>
      </c>
      <c r="C29" s="1"/>
      <c r="D29" s="46"/>
      <c r="E29" s="57">
        <v>2</v>
      </c>
      <c r="F29" s="11">
        <v>41791</v>
      </c>
      <c r="G29" s="40">
        <v>42521</v>
      </c>
      <c r="H29" s="12" t="s">
        <v>30</v>
      </c>
      <c r="I29" s="38"/>
      <c r="J29" s="23"/>
    </row>
    <row r="30" spans="1:10" ht="17.25" customHeight="1">
      <c r="A30" s="1" t="s">
        <v>49</v>
      </c>
      <c r="B30" s="1" t="s">
        <v>48</v>
      </c>
      <c r="C30" s="1"/>
      <c r="D30" s="46"/>
      <c r="E30" s="57">
        <v>1</v>
      </c>
      <c r="F30" s="11">
        <v>41791</v>
      </c>
      <c r="G30" s="40">
        <v>42521</v>
      </c>
      <c r="H30" s="12" t="s">
        <v>30</v>
      </c>
      <c r="I30" s="38"/>
      <c r="J30" s="23"/>
    </row>
    <row r="31" spans="1:10" ht="17.25" customHeight="1">
      <c r="A31" s="19" t="s">
        <v>66</v>
      </c>
      <c r="B31" s="1" t="s">
        <v>67</v>
      </c>
      <c r="C31" s="1"/>
      <c r="D31" s="46"/>
      <c r="E31" s="10">
        <v>4</v>
      </c>
      <c r="F31" s="11">
        <v>41791</v>
      </c>
      <c r="G31" s="40">
        <v>42521</v>
      </c>
      <c r="H31" s="12" t="s">
        <v>30</v>
      </c>
      <c r="I31" s="38"/>
      <c r="J31" s="23"/>
    </row>
    <row r="32" spans="1:10" ht="17.25" customHeight="1">
      <c r="A32" s="1" t="s">
        <v>53</v>
      </c>
      <c r="B32" s="1" t="s">
        <v>52</v>
      </c>
      <c r="C32" s="1"/>
      <c r="D32" s="46"/>
      <c r="E32" s="14">
        <v>8</v>
      </c>
      <c r="F32" s="11">
        <v>41791</v>
      </c>
      <c r="G32" s="40">
        <v>42521</v>
      </c>
      <c r="H32" s="12" t="s">
        <v>30</v>
      </c>
      <c r="I32" s="38"/>
      <c r="J32" s="23"/>
    </row>
    <row r="33" spans="1:10" ht="17.25" customHeight="1">
      <c r="A33" s="1" t="s">
        <v>55</v>
      </c>
      <c r="B33" s="1" t="s">
        <v>54</v>
      </c>
      <c r="C33" s="1"/>
      <c r="D33" s="46"/>
      <c r="E33" s="10">
        <v>1</v>
      </c>
      <c r="F33" s="11">
        <v>41791</v>
      </c>
      <c r="G33" s="40">
        <v>42521</v>
      </c>
      <c r="H33" s="12" t="s">
        <v>30</v>
      </c>
      <c r="I33" s="38"/>
      <c r="J33" s="23"/>
    </row>
    <row r="34" spans="1:10" ht="17.25" customHeight="1">
      <c r="A34" s="1" t="s">
        <v>57</v>
      </c>
      <c r="B34" s="1" t="s">
        <v>56</v>
      </c>
      <c r="C34" s="1"/>
      <c r="D34" s="46"/>
      <c r="E34" s="10">
        <v>2</v>
      </c>
      <c r="F34" s="11">
        <v>41791</v>
      </c>
      <c r="G34" s="40">
        <v>42521</v>
      </c>
      <c r="H34" s="12" t="s">
        <v>30</v>
      </c>
      <c r="I34" s="38"/>
      <c r="J34" s="23"/>
    </row>
    <row r="35" spans="1:10" ht="17.25" customHeight="1">
      <c r="A35" s="1" t="s">
        <v>59</v>
      </c>
      <c r="B35" s="1" t="s">
        <v>58</v>
      </c>
      <c r="C35" s="1"/>
      <c r="D35" s="47"/>
      <c r="E35" s="10">
        <v>2</v>
      </c>
      <c r="F35" s="11">
        <v>41791</v>
      </c>
      <c r="G35" s="40">
        <v>42521</v>
      </c>
      <c r="H35" s="12" t="s">
        <v>30</v>
      </c>
      <c r="I35" s="38"/>
      <c r="J35" s="23"/>
    </row>
    <row r="36" spans="1:10" ht="17.25" customHeight="1">
      <c r="A36" s="1"/>
      <c r="B36" s="1"/>
      <c r="C36" s="1"/>
      <c r="D36" s="18"/>
      <c r="E36" s="10"/>
      <c r="F36" s="13"/>
      <c r="G36" s="40"/>
      <c r="H36" s="12"/>
      <c r="I36" s="39"/>
      <c r="J36" s="23"/>
    </row>
    <row r="37" spans="1:10" ht="17.25" customHeight="1">
      <c r="A37" s="1" t="s">
        <v>37</v>
      </c>
      <c r="B37" s="1" t="s">
        <v>38</v>
      </c>
      <c r="C37" s="1" t="s">
        <v>60</v>
      </c>
      <c r="D37" s="45" t="s">
        <v>65</v>
      </c>
      <c r="E37" s="10">
        <v>1</v>
      </c>
      <c r="F37" s="11">
        <v>41791</v>
      </c>
      <c r="G37" s="40">
        <v>42521</v>
      </c>
      <c r="H37" s="12" t="s">
        <v>30</v>
      </c>
      <c r="I37" s="38"/>
      <c r="J37" s="23"/>
    </row>
    <row r="38" spans="1:10" ht="17.25" customHeight="1">
      <c r="A38" s="1" t="s">
        <v>41</v>
      </c>
      <c r="B38" s="1" t="s">
        <v>42</v>
      </c>
      <c r="C38" s="1" t="s">
        <v>61</v>
      </c>
      <c r="D38" s="46"/>
      <c r="E38" s="10">
        <v>1</v>
      </c>
      <c r="F38" s="11">
        <v>41791</v>
      </c>
      <c r="G38" s="40">
        <v>42521</v>
      </c>
      <c r="H38" s="12" t="s">
        <v>30</v>
      </c>
      <c r="I38" s="38"/>
      <c r="J38" s="23"/>
    </row>
    <row r="39" spans="1:10" ht="17.25" customHeight="1">
      <c r="A39" s="1" t="s">
        <v>41</v>
      </c>
      <c r="B39" s="1" t="s">
        <v>42</v>
      </c>
      <c r="C39" s="1" t="s">
        <v>62</v>
      </c>
      <c r="D39" s="46"/>
      <c r="E39" s="14">
        <v>0</v>
      </c>
      <c r="F39" s="13"/>
      <c r="G39" s="44"/>
      <c r="H39" s="12"/>
      <c r="I39" s="38"/>
      <c r="J39" s="23"/>
    </row>
    <row r="40" spans="1:10" ht="17.25" customHeight="1">
      <c r="A40" s="1" t="s">
        <v>45</v>
      </c>
      <c r="B40" s="1" t="s">
        <v>44</v>
      </c>
      <c r="C40" s="1"/>
      <c r="D40" s="46"/>
      <c r="E40" s="57">
        <v>2</v>
      </c>
      <c r="F40" s="11">
        <v>41791</v>
      </c>
      <c r="G40" s="40">
        <v>42521</v>
      </c>
      <c r="H40" s="12" t="s">
        <v>30</v>
      </c>
      <c r="I40" s="38"/>
      <c r="J40" s="23"/>
    </row>
    <row r="41" spans="1:10" ht="17.25" customHeight="1">
      <c r="A41" s="1" t="s">
        <v>47</v>
      </c>
      <c r="B41" s="1" t="s">
        <v>46</v>
      </c>
      <c r="C41" s="1"/>
      <c r="D41" s="46"/>
      <c r="E41" s="57">
        <v>2</v>
      </c>
      <c r="F41" s="11">
        <v>41791</v>
      </c>
      <c r="G41" s="40">
        <v>42521</v>
      </c>
      <c r="H41" s="12" t="s">
        <v>30</v>
      </c>
      <c r="I41" s="38"/>
      <c r="J41" s="23"/>
    </row>
    <row r="42" spans="1:10" ht="17.25" customHeight="1">
      <c r="A42" s="1" t="s">
        <v>49</v>
      </c>
      <c r="B42" s="1" t="s">
        <v>48</v>
      </c>
      <c r="C42" s="1"/>
      <c r="D42" s="46"/>
      <c r="E42" s="57">
        <v>1</v>
      </c>
      <c r="F42" s="11">
        <v>41791</v>
      </c>
      <c r="G42" s="40">
        <v>42521</v>
      </c>
      <c r="H42" s="12" t="s">
        <v>30</v>
      </c>
      <c r="I42" s="38"/>
      <c r="J42" s="23"/>
    </row>
    <row r="43" spans="1:10" ht="17.25" customHeight="1">
      <c r="A43" s="19" t="s">
        <v>51</v>
      </c>
      <c r="B43" s="1" t="s">
        <v>50</v>
      </c>
      <c r="C43" s="1"/>
      <c r="D43" s="46"/>
      <c r="E43" s="10">
        <v>4</v>
      </c>
      <c r="F43" s="11">
        <v>41791</v>
      </c>
      <c r="G43" s="40">
        <v>42521</v>
      </c>
      <c r="H43" s="12" t="s">
        <v>30</v>
      </c>
      <c r="I43" s="38"/>
      <c r="J43" s="23"/>
    </row>
    <row r="44" spans="1:10" ht="17.25" customHeight="1">
      <c r="A44" s="1" t="s">
        <v>53</v>
      </c>
      <c r="B44" s="1" t="s">
        <v>52</v>
      </c>
      <c r="C44" s="1"/>
      <c r="D44" s="46"/>
      <c r="E44" s="14">
        <v>6</v>
      </c>
      <c r="F44" s="11">
        <v>41791</v>
      </c>
      <c r="G44" s="40">
        <v>42521</v>
      </c>
      <c r="H44" s="12" t="s">
        <v>30</v>
      </c>
      <c r="I44" s="38"/>
      <c r="J44" s="23"/>
    </row>
    <row r="45" spans="1:10" ht="17.25" customHeight="1">
      <c r="A45" s="1" t="s">
        <v>55</v>
      </c>
      <c r="B45" s="1" t="s">
        <v>54</v>
      </c>
      <c r="C45" s="1"/>
      <c r="D45" s="46"/>
      <c r="E45" s="10">
        <v>1</v>
      </c>
      <c r="F45" s="11">
        <v>41791</v>
      </c>
      <c r="G45" s="40">
        <v>42521</v>
      </c>
      <c r="H45" s="12" t="s">
        <v>30</v>
      </c>
      <c r="I45" s="38"/>
      <c r="J45" s="23"/>
    </row>
    <row r="46" spans="1:10" ht="17.25" customHeight="1">
      <c r="A46" s="1" t="s">
        <v>57</v>
      </c>
      <c r="B46" s="1" t="s">
        <v>56</v>
      </c>
      <c r="C46" s="1"/>
      <c r="D46" s="46"/>
      <c r="E46" s="10">
        <v>2</v>
      </c>
      <c r="F46" s="11">
        <v>41791</v>
      </c>
      <c r="G46" s="40">
        <v>42521</v>
      </c>
      <c r="H46" s="12" t="s">
        <v>30</v>
      </c>
      <c r="I46" s="38"/>
      <c r="J46" s="23"/>
    </row>
    <row r="47" spans="1:10" ht="17.25" customHeight="1">
      <c r="A47" s="1" t="s">
        <v>59</v>
      </c>
      <c r="B47" s="1" t="s">
        <v>58</v>
      </c>
      <c r="C47" s="1"/>
      <c r="D47" s="47"/>
      <c r="E47" s="10">
        <v>2</v>
      </c>
      <c r="F47" s="11">
        <v>41791</v>
      </c>
      <c r="G47" s="40">
        <v>42521</v>
      </c>
      <c r="H47" s="12" t="s">
        <v>30</v>
      </c>
      <c r="I47" s="38"/>
      <c r="J47" s="23"/>
    </row>
    <row r="48" spans="1:10" ht="17.25" customHeight="1">
      <c r="A48" s="1"/>
      <c r="B48" s="1"/>
      <c r="C48" s="1"/>
      <c r="D48" s="1"/>
      <c r="E48" s="10"/>
      <c r="F48" s="17"/>
      <c r="G48" s="17"/>
      <c r="H48" s="12"/>
      <c r="I48" s="5"/>
      <c r="J48" s="23"/>
    </row>
    <row r="49" spans="1:10" ht="17.25" customHeight="1">
      <c r="A49" s="1"/>
      <c r="B49" s="2" t="s">
        <v>87</v>
      </c>
      <c r="C49" s="1"/>
      <c r="D49" s="1"/>
      <c r="E49" s="10"/>
      <c r="F49" s="17"/>
      <c r="G49" s="17"/>
      <c r="H49" s="12"/>
      <c r="I49" s="5">
        <f>SUM(I4:I47)</f>
        <v>0</v>
      </c>
      <c r="J49" s="23"/>
    </row>
    <row r="50" spans="1:10" ht="34.5" customHeight="1">
      <c r="A50" s="33"/>
      <c r="B50" s="32" t="s">
        <v>88</v>
      </c>
      <c r="C50" s="33"/>
      <c r="D50" s="33"/>
      <c r="E50" s="34"/>
      <c r="F50" s="35"/>
      <c r="G50" s="35"/>
      <c r="H50" s="36"/>
      <c r="I50" s="37">
        <f>2*I49</f>
        <v>0</v>
      </c>
      <c r="J50" s="23"/>
    </row>
    <row r="51" spans="1:9" ht="30.75" customHeight="1">
      <c r="A51" s="1"/>
      <c r="B51" s="1" t="s">
        <v>86</v>
      </c>
      <c r="C51" s="2"/>
      <c r="D51" s="2"/>
      <c r="E51" s="10"/>
      <c r="F51" s="14"/>
      <c r="G51" s="10"/>
      <c r="H51" s="12"/>
      <c r="I51" s="31">
        <f>I49-I17-I18</f>
        <v>0</v>
      </c>
    </row>
    <row r="52" ht="12.75">
      <c r="A52" s="3"/>
    </row>
    <row r="53" spans="1:10" ht="12.75">
      <c r="A53" s="20" t="s">
        <v>68</v>
      </c>
      <c r="B53" s="20" t="s">
        <v>69</v>
      </c>
      <c r="E53" s="15"/>
      <c r="F53" s="15"/>
      <c r="G53" s="15"/>
      <c r="H53" s="15"/>
      <c r="I53" s="3"/>
      <c r="J53" s="23"/>
    </row>
    <row r="54" spans="1:9" ht="12.75">
      <c r="A54" s="3" t="s">
        <v>70</v>
      </c>
      <c r="B54" s="3" t="s">
        <v>71</v>
      </c>
      <c r="C54" s="3"/>
      <c r="D54" s="3"/>
      <c r="E54" s="15"/>
      <c r="F54" s="15"/>
      <c r="G54" s="15"/>
      <c r="H54" s="15"/>
      <c r="I54" s="6"/>
    </row>
    <row r="55" spans="2:12" ht="12.75">
      <c r="B55" s="3"/>
      <c r="C55" s="3"/>
      <c r="D55" s="3"/>
      <c r="E55" s="15"/>
      <c r="F55" s="15"/>
      <c r="G55" s="15"/>
      <c r="H55" s="15"/>
      <c r="I55" s="6"/>
      <c r="L55" s="23"/>
    </row>
    <row r="56" spans="1:9" ht="12.75">
      <c r="A56" s="16" t="s">
        <v>84</v>
      </c>
      <c r="B56" s="3"/>
      <c r="C56" s="3"/>
      <c r="D56" s="3"/>
      <c r="E56" s="15"/>
      <c r="F56" s="15"/>
      <c r="G56" s="15"/>
      <c r="H56" s="15"/>
      <c r="I56" s="6"/>
    </row>
    <row r="57" spans="1:9" ht="12.75">
      <c r="A57" s="3"/>
      <c r="B57" s="3"/>
      <c r="C57" s="3"/>
      <c r="D57" s="3"/>
      <c r="E57" s="15"/>
      <c r="F57" s="15"/>
      <c r="G57" s="15"/>
      <c r="H57" s="15"/>
      <c r="I57" s="6"/>
    </row>
    <row r="58" spans="1:9" ht="12.75">
      <c r="A58" s="3"/>
      <c r="B58" s="3"/>
      <c r="C58" s="3"/>
      <c r="D58" s="3"/>
      <c r="E58" s="15"/>
      <c r="F58" s="15"/>
      <c r="G58" s="15"/>
      <c r="H58" s="15"/>
      <c r="I58" s="6"/>
    </row>
    <row r="59" spans="1:9" ht="12.75">
      <c r="A59" s="3"/>
      <c r="B59" s="3"/>
      <c r="C59" s="3"/>
      <c r="D59" s="3"/>
      <c r="E59" s="15"/>
      <c r="F59" s="15"/>
      <c r="G59" s="15"/>
      <c r="H59" s="15"/>
      <c r="I59" s="6"/>
    </row>
    <row r="60" spans="1:9" ht="12.75">
      <c r="A60" s="3"/>
      <c r="B60" s="3"/>
      <c r="C60" s="3"/>
      <c r="D60" s="3"/>
      <c r="E60" s="15"/>
      <c r="F60" s="15"/>
      <c r="G60" s="15"/>
      <c r="H60" s="15"/>
      <c r="I60" s="6"/>
    </row>
    <row r="61" spans="1:9" ht="12.75">
      <c r="A61" s="3"/>
      <c r="B61" s="3"/>
      <c r="C61" s="3"/>
      <c r="D61" s="3"/>
      <c r="E61" s="15"/>
      <c r="F61" s="15"/>
      <c r="G61" s="15"/>
      <c r="H61" s="15"/>
      <c r="I61" s="6"/>
    </row>
    <row r="62" spans="1:9" ht="12.75">
      <c r="A62" s="3"/>
      <c r="B62" s="3"/>
      <c r="C62" s="3"/>
      <c r="D62" s="3"/>
      <c r="E62" s="15"/>
      <c r="F62" s="15"/>
      <c r="G62" s="15"/>
      <c r="H62" s="15"/>
      <c r="I62" s="6"/>
    </row>
    <row r="63" spans="1:9" ht="12.75">
      <c r="A63" s="3"/>
      <c r="B63" s="3"/>
      <c r="C63" s="3"/>
      <c r="D63" s="3"/>
      <c r="E63" s="15"/>
      <c r="F63" s="15"/>
      <c r="G63" s="15"/>
      <c r="H63" s="15"/>
      <c r="I63" s="6"/>
    </row>
    <row r="64" spans="1:9" ht="12.75">
      <c r="A64" s="3"/>
      <c r="B64" s="3"/>
      <c r="C64" s="3"/>
      <c r="D64" s="3"/>
      <c r="E64" s="15"/>
      <c r="F64" s="15"/>
      <c r="G64" s="15"/>
      <c r="H64" s="15"/>
      <c r="I64" s="6"/>
    </row>
    <row r="65" spans="1:9" ht="12.75">
      <c r="A65" s="3"/>
      <c r="B65" s="3"/>
      <c r="C65" s="3"/>
      <c r="D65" s="3"/>
      <c r="E65" s="15"/>
      <c r="F65" s="15"/>
      <c r="G65" s="15"/>
      <c r="H65" s="15"/>
      <c r="I65" s="6"/>
    </row>
    <row r="66" spans="1:9" ht="15.75">
      <c r="A66" s="3"/>
      <c r="B66" s="4"/>
      <c r="C66" s="4"/>
      <c r="D66" s="4"/>
      <c r="E66" s="15"/>
      <c r="F66" s="15"/>
      <c r="G66" s="15"/>
      <c r="H66" s="15"/>
      <c r="I66" s="7"/>
    </row>
  </sheetData>
  <sheetProtection password="CC06" sheet="1"/>
  <mergeCells count="6">
    <mergeCell ref="D25:D35"/>
    <mergeCell ref="D37:D47"/>
    <mergeCell ref="A19:A20"/>
    <mergeCell ref="C19:D20"/>
    <mergeCell ref="C22:D24"/>
    <mergeCell ref="H1:I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  <headerFooter alignWithMargins="0">
    <oddHeader>&amp;R&amp;"Arial,Tučné"Příloha č. 1 smlouvy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Bina</dc:creator>
  <cp:keywords/>
  <dc:description/>
  <cp:lastModifiedBy>Vrátný Pavel</cp:lastModifiedBy>
  <cp:lastPrinted>2014-04-10T12:30:18Z</cp:lastPrinted>
  <dcterms:created xsi:type="dcterms:W3CDTF">2010-04-12T09:13:58Z</dcterms:created>
  <dcterms:modified xsi:type="dcterms:W3CDTF">2014-04-23T10:42:14Z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336073136</vt:i4>
  </property>
  <property fmtid="{D5CDD505-2E9C-101B-9397-08002B2CF9AE}" pid="4" name="_EmailSubject">
    <vt:lpwstr>HP</vt:lpwstr>
  </property>
  <property fmtid="{D5CDD505-2E9C-101B-9397-08002B2CF9AE}" pid="5" name="_AuthorEmail">
    <vt:lpwstr>Milan2878.Vlcek@cnb.cz</vt:lpwstr>
  </property>
  <property fmtid="{D5CDD505-2E9C-101B-9397-08002B2CF9AE}" pid="6" name="_AuthorEmailDisplayName">
    <vt:lpwstr>Vlček Milan</vt:lpwstr>
  </property>
  <property fmtid="{D5CDD505-2E9C-101B-9397-08002B2CF9AE}" pid="7" name="_ReviewingToolsShownOnce">
    <vt:lpwstr/>
  </property>
</Properties>
</file>