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320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<sst xmlns="http://schemas.openxmlformats.org/spreadsheetml/2006/main" count="17" uniqueCount="17">
  <si>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Natáčecí den (cena v Kč bez DPH za každý započatý den vlastního natáčení)</t>
  </si>
  <si>
    <t>Jednotková cena v Kč bez DPH</t>
  </si>
  <si>
    <t>Dodavatel uvede ceny v Kč bez DPH, zaokrouhlené max. na 2 desetinná místa.</t>
  </si>
  <si>
    <t>Doprava štábu a techniky na natáčení (cena v Kč bez DPH za 1 km)</t>
  </si>
  <si>
    <t>Dodavatel vyplní veškerá žlutě podbarvená pole, do ostatních částí tabulky není oprávněn zasahovat a jakkoliv je měnit!</t>
  </si>
  <si>
    <t>Příloha č. 2 ZD</t>
  </si>
  <si>
    <t>Celková cena v Kč bez DPH za modelové množství jednotek</t>
  </si>
  <si>
    <t xml:space="preserve"> MODELOVÁ CENOVÁ TABULKA </t>
  </si>
  <si>
    <t>k veřejné zakázce "Výroba audiovizuálních děl pro Českou národní banku"</t>
  </si>
  <si>
    <t>Služby</t>
  </si>
  <si>
    <t>Překlad do anglického nebo jiného jazyka, úprava (redukce obsahu) pro titulky  a podtitulkování (cena v Kč bez DPH za každou započatou minutu hotového nového AVD/hotové aktualizace AVD)</t>
  </si>
  <si>
    <t>Modelové množství jednotek za 48 měsíců</t>
  </si>
  <si>
    <t>Kompletní postprodukce* (cena v Kč bez DPH za každou započatou minutu hotového nového AVD/hotové aktualizace AVD)</t>
  </si>
  <si>
    <t>*Střih videa (compositing) - třídění / výběr záběrů - hrubý střih, hudební podklad a zvukové efekty, finální střih videa dle hudby, motion grafika a texty - přidání loga, textů apod., barvení obrazu - barevné korekce obrazu, finální render / export atd.</t>
  </si>
  <si>
    <t>Ceny budou zahrnovat veškeré náklady dodavatele spojené s plněním této zakázky, včetně poskytutí licence dle čl. V návrhu smlouvy.</t>
  </si>
  <si>
    <t>Celková nabídková cena</t>
  </si>
  <si>
    <t>Pozn. Dále bude dodavatel oprávněn účtovat zadavateli skutečně uhrazenou cenu za ubytování štábu. Dodavatel je povinen předem písemně (e-mailem) sdělit pověřeným osobám zadavatele cenu zvoleného ubytování. Bude-li zadavatel považovat cenu zvoleného ubytování s přihlédnutím k dané lokalitě za vysokou, má právo určit dodavateli jiné ubytování.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</si>
</sst>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zoomScale="80" zoomScaleNormal="80" workbookViewId="0" topLeftCell="A1">
      <selection activeCell="C12" sqref="C12"/>
    </sheetView>
  </sheetViews>
  <sheetFormatPr defaultColWidth="9.140625" defaultRowHeight="15"/>
  <cols>
    <col min="1" max="1" width="126.00390625" style="0" bestFit="1" customWidth="1"/>
    <col min="2" max="2" width="27.57421875" style="0" bestFit="1" customWidth="1"/>
    <col min="3" max="3" width="32.28125" style="0" bestFit="1" customWidth="1"/>
    <col min="4" max="4" width="24.57421875" style="0" bestFit="1" customWidth="1"/>
  </cols>
  <sheetData>
    <row r="1" spans="1:4" ht="15">
      <c r="A1" s="1"/>
      <c r="D1" s="4" t="s">
        <v>5</v>
      </c>
    </row>
    <row r="2" spans="1:4" ht="18.75">
      <c r="A2" s="22" t="s">
        <v>7</v>
      </c>
      <c r="B2" s="22"/>
      <c r="C2" s="22"/>
      <c r="D2" s="22"/>
    </row>
    <row r="3" spans="1:4" ht="18.75">
      <c r="A3" s="26" t="s">
        <v>8</v>
      </c>
      <c r="B3" s="27"/>
      <c r="C3" s="27"/>
      <c r="D3" s="27"/>
    </row>
    <row r="4" spans="1:4" ht="45">
      <c r="A4" s="5" t="s">
        <v>9</v>
      </c>
      <c r="B4" s="6" t="s">
        <v>11</v>
      </c>
      <c r="C4" s="5" t="s">
        <v>1</v>
      </c>
      <c r="D4" s="6" t="s">
        <v>6</v>
      </c>
    </row>
    <row r="5" spans="1:4" ht="15">
      <c r="A5" s="2" t="s">
        <v>0</v>
      </c>
      <c r="B5" s="14">
        <v>70</v>
      </c>
      <c r="C5" s="17"/>
      <c r="D5" s="19">
        <f>B5*C5</f>
        <v>0</v>
      </c>
    </row>
    <row r="6" spans="1:4" ht="15">
      <c r="A6" s="2" t="s">
        <v>12</v>
      </c>
      <c r="B6" s="14">
        <v>50</v>
      </c>
      <c r="C6" s="17"/>
      <c r="D6" s="19">
        <f>B6*C6</f>
        <v>0</v>
      </c>
    </row>
    <row r="7" spans="1:4" ht="28.5" customHeight="1">
      <c r="A7" s="8" t="s">
        <v>10</v>
      </c>
      <c r="B7" s="15">
        <v>30</v>
      </c>
      <c r="C7" s="18"/>
      <c r="D7" s="20">
        <f>B7*C7</f>
        <v>0</v>
      </c>
    </row>
    <row r="8" spans="1:4" ht="15">
      <c r="A8" s="2" t="s">
        <v>3</v>
      </c>
      <c r="B8" s="14">
        <v>10000</v>
      </c>
      <c r="C8" s="17"/>
      <c r="D8" s="19">
        <f aca="true" t="shared" si="0" ref="D8">B8*C8</f>
        <v>0</v>
      </c>
    </row>
    <row r="9" spans="1:4" ht="15">
      <c r="A9" s="23" t="s">
        <v>15</v>
      </c>
      <c r="B9" s="24"/>
      <c r="C9" s="25"/>
      <c r="D9" s="21">
        <f>SUM(D5:D8)</f>
        <v>0</v>
      </c>
    </row>
    <row r="10" spans="1:4" ht="15">
      <c r="A10" s="11"/>
      <c r="B10" s="12"/>
      <c r="C10" s="12"/>
      <c r="D10" s="13"/>
    </row>
    <row r="11" ht="30">
      <c r="A11" s="10" t="s">
        <v>13</v>
      </c>
    </row>
    <row r="12" ht="15">
      <c r="A12" s="10"/>
    </row>
    <row r="13" ht="45">
      <c r="A13" s="10" t="s">
        <v>16</v>
      </c>
    </row>
    <row r="14" ht="15">
      <c r="A14" s="9"/>
    </row>
    <row r="15" spans="1:3" ht="15">
      <c r="A15" s="16" t="s">
        <v>4</v>
      </c>
      <c r="B15" s="3"/>
      <c r="C15" s="3"/>
    </row>
    <row r="16" spans="1:3" ht="15">
      <c r="A16" s="3" t="s">
        <v>2</v>
      </c>
      <c r="B16" s="3"/>
      <c r="C16" s="3"/>
    </row>
    <row r="17" ht="15">
      <c r="A17" s="3" t="s">
        <v>14</v>
      </c>
    </row>
    <row r="19" ht="15">
      <c r="A19" s="7"/>
    </row>
  </sheetData>
  <mergeCells count="3">
    <mergeCell ref="A2:D2"/>
    <mergeCell ref="A9:C9"/>
    <mergeCell ref="A3:D3"/>
  </mergeCells>
  <printOptions/>
  <pageMargins left="0.7" right="0.7" top="0.787401575" bottom="0.787401575" header="0.3" footer="0.3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Malá Jaroslava</cp:lastModifiedBy>
  <cp:lastPrinted>2020-09-07T14:00:02Z</cp:lastPrinted>
  <dcterms:created xsi:type="dcterms:W3CDTF">2020-07-05T20:03:12Z</dcterms:created>
  <dcterms:modified xsi:type="dcterms:W3CDTF">2021-04-06T11:27:02Z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-469288011</vt:i4>
  </property>
  <property fmtid="{D5CDD505-2E9C-101B-9397-08002B2CF9AE}" pid="3" name="_NewReviewCycle">
    <vt:lpwstr/>
  </property>
  <property fmtid="{D5CDD505-2E9C-101B-9397-08002B2CF9AE}" pid="4" name="_EmailSubject">
    <vt:lpwstr>Veřejná zakázka "Výroba AV děl pro ČNB"</vt:lpwstr>
  </property>
  <property fmtid="{D5CDD505-2E9C-101B-9397-08002B2CF9AE}" pid="5" name="_AuthorEmail">
    <vt:lpwstr>Marketa.Fiserova@cnb.cz</vt:lpwstr>
  </property>
  <property fmtid="{D5CDD505-2E9C-101B-9397-08002B2CF9AE}" pid="6" name="_AuthorEmailDisplayName">
    <vt:lpwstr>Fišerová Markéta</vt:lpwstr>
  </property>
  <property fmtid="{D5CDD505-2E9C-101B-9397-08002B2CF9AE}" pid="7" name="_ReviewingToolsShownOnce">
    <vt:lpwstr/>
  </property>
</Properties>
</file>