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65491" windowWidth="10125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'List1'!$B$2:$F$19</definedName>
  </definedNames>
  <calcPr fullCalcOnLoad="1"/>
</workbook>
</file>

<file path=xl/sharedStrings.xml><?xml version="1.0" encoding="utf-8"?>
<sst xmlns="http://schemas.openxmlformats.org/spreadsheetml/2006/main" count="23" uniqueCount="23">
  <si>
    <t>Počet ks</t>
  </si>
  <si>
    <t>Jednotková cena v Kč bez DPH</t>
  </si>
  <si>
    <t>Celková cena v Kč bez DPH</t>
  </si>
  <si>
    <t xml:space="preserve">     Celková nabídková cena v Kč bez DPH</t>
  </si>
  <si>
    <t>Komponenta</t>
  </si>
  <si>
    <t>Celková cena v Kč bez DPH     za 4 roky</t>
  </si>
  <si>
    <t>Cena v Kč za 1 rok bez DPH</t>
  </si>
  <si>
    <t>Dodavatel vyplní pouze podbarvená pole</t>
  </si>
  <si>
    <t>Název komponenty</t>
  </si>
  <si>
    <t>HW</t>
  </si>
  <si>
    <t>SW</t>
  </si>
  <si>
    <t>server</t>
  </si>
  <si>
    <t>Licence operačního systému „Red Hat Enterprise Linux"</t>
  </si>
  <si>
    <t>migace systému SIEM  (dle čl. II odst.1 smlouvy)</t>
  </si>
  <si>
    <t>Dodávka programových prostředků pro SIEM včetně licencí  (dle čl. I odst.1 smlouvy)</t>
  </si>
  <si>
    <t>CENOVÁ TABULKA</t>
  </si>
  <si>
    <t>Dodávka HW a migrace systému SIEM ArcSight</t>
  </si>
  <si>
    <t>Příloha č. 2 ZD</t>
  </si>
  <si>
    <t>Podpora SW [dle čl. VI odst.1 b) smlouvy]</t>
  </si>
  <si>
    <t>Podpora dodaného HW [dle čl. VI odst.1 a) smlouvy]</t>
  </si>
  <si>
    <t>*Počet 4 roků je zde uveden pouze za účelem porovnání nabídek. Smlouva bude uzavřena na dobu neurčitou.</t>
  </si>
  <si>
    <t>Počet roků*</t>
  </si>
  <si>
    <t>Dodávka technických prostředků pro SIEM (dle čl. I odst.1 smlouvy)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</si>
</sst>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horizontal="center"/>
      <protection locked="0"/>
    </xf>
    <xf numFmtId="4" fontId="0" fillId="33" borderId="11" xfId="0" applyNumberFormat="1" applyFill="1" applyBorder="1" applyAlignment="1" applyProtection="1">
      <alignment horizontal="center"/>
      <protection locked="0"/>
    </xf>
    <xf numFmtId="4" fontId="0" fillId="33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/>
      <protection/>
    </xf>
    <xf numFmtId="0" fontId="2" fillId="34" borderId="20" xfId="0" applyFont="1" applyFill="1" applyBorder="1" applyAlignment="1" applyProtection="1">
      <alignment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1" fontId="2" fillId="35" borderId="24" xfId="0" applyNumberFormat="1" applyFont="1" applyFill="1" applyBorder="1" applyAlignment="1" applyProtection="1">
      <alignment horizontal="center"/>
      <protection/>
    </xf>
    <xf numFmtId="0" fontId="2" fillId="35" borderId="24" xfId="0" applyFont="1" applyFill="1" applyBorder="1" applyAlignment="1" applyProtection="1">
      <alignment horizontal="center"/>
      <protection/>
    </xf>
    <xf numFmtId="0" fontId="2" fillId="35" borderId="25" xfId="0" applyFont="1" applyFill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 horizontal="left"/>
      <protection/>
    </xf>
    <xf numFmtId="1" fontId="0" fillId="0" borderId="10" xfId="0" applyNumberFormat="1" applyFill="1" applyBorder="1" applyAlignment="1" applyProtection="1">
      <alignment horizontal="center"/>
      <protection/>
    </xf>
    <xf numFmtId="4" fontId="0" fillId="0" borderId="27" xfId="0" applyNumberFormat="1" applyBorder="1" applyAlignment="1" applyProtection="1">
      <alignment horizontal="center"/>
      <protection/>
    </xf>
    <xf numFmtId="1" fontId="0" fillId="35" borderId="10" xfId="0" applyNumberForma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 horizontal="center"/>
      <protection/>
    </xf>
    <xf numFmtId="4" fontId="0" fillId="35" borderId="27" xfId="0" applyNumberFormat="1" applyFill="1" applyBorder="1" applyAlignment="1" applyProtection="1">
      <alignment horizontal="center"/>
      <protection/>
    </xf>
    <xf numFmtId="4" fontId="0" fillId="0" borderId="23" xfId="0" applyNumberFormat="1" applyFont="1" applyFill="1" applyBorder="1" applyAlignment="1" applyProtection="1">
      <alignment horizontal="left"/>
      <protection/>
    </xf>
    <xf numFmtId="0" fontId="2" fillId="35" borderId="26" xfId="0" applyFont="1" applyFill="1" applyBorder="1" applyAlignment="1" applyProtection="1">
      <alignment/>
      <protection/>
    </xf>
    <xf numFmtId="4" fontId="0" fillId="35" borderId="23" xfId="0" applyNumberFormat="1" applyFill="1" applyBorder="1" applyAlignment="1" applyProtection="1">
      <alignment horizontal="center"/>
      <protection/>
    </xf>
    <xf numFmtId="4" fontId="0" fillId="35" borderId="10" xfId="0" applyNumberFormat="1" applyFill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" fontId="0" fillId="0" borderId="10" xfId="0" applyNumberForma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0" fillId="34" borderId="33" xfId="0" applyFill="1" applyBorder="1" applyAlignment="1" applyProtection="1">
      <alignment/>
      <protection/>
    </xf>
    <xf numFmtId="0" fontId="2" fillId="34" borderId="34" xfId="0" applyFont="1" applyFill="1" applyBorder="1" applyAlignment="1" applyProtection="1">
      <alignment horizontal="center"/>
      <protection/>
    </xf>
    <xf numFmtId="4" fontId="2" fillId="34" borderId="34" xfId="0" applyNumberFormat="1" applyFont="1" applyFill="1" applyBorder="1" applyAlignment="1" applyProtection="1">
      <alignment horizontal="center"/>
      <protection/>
    </xf>
    <xf numFmtId="4" fontId="2" fillId="34" borderId="35" xfId="0" applyNumberFormat="1" applyFont="1" applyFill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4" fontId="0" fillId="0" borderId="21" xfId="0" applyNumberForma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4" fontId="0" fillId="0" borderId="37" xfId="0" applyNumberForma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left"/>
      <protection/>
    </xf>
    <xf numFmtId="0" fontId="4" fillId="0" borderId="39" xfId="0" applyFont="1" applyBorder="1" applyAlignment="1" applyProtection="1">
      <alignment horizontal="left"/>
      <protection/>
    </xf>
    <xf numFmtId="0" fontId="4" fillId="0" borderId="40" xfId="0" applyFont="1" applyBorder="1" applyAlignment="1" applyProtection="1">
      <alignment horizontal="left"/>
      <protection/>
    </xf>
    <xf numFmtId="4" fontId="4" fillId="0" borderId="41" xfId="0" applyNumberFormat="1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1"/>
  <sheetViews>
    <sheetView tabSelected="1" zoomScalePageLayoutView="0" workbookViewId="0" topLeftCell="A1">
      <selection activeCell="E16" activeCellId="4" sqref="E8 E10 E12 E15 E16"/>
    </sheetView>
  </sheetViews>
  <sheetFormatPr defaultColWidth="9.140625" defaultRowHeight="12.75"/>
  <cols>
    <col min="1" max="1" width="4.140625" style="4" customWidth="1"/>
    <col min="2" max="2" width="15.421875" style="4" customWidth="1"/>
    <col min="3" max="3" width="85.421875" style="4" bestFit="1" customWidth="1"/>
    <col min="4" max="4" width="15.140625" style="4" customWidth="1"/>
    <col min="5" max="5" width="29.28125" style="4" customWidth="1"/>
    <col min="6" max="6" width="27.7109375" style="4" customWidth="1"/>
    <col min="7" max="7" width="27.421875" style="4" customWidth="1"/>
    <col min="8" max="8" width="14.00390625" style="4" customWidth="1"/>
    <col min="9" max="16384" width="9.140625" style="4" customWidth="1"/>
  </cols>
  <sheetData>
    <row r="2" ht="12.75">
      <c r="F2" s="5" t="s">
        <v>17</v>
      </c>
    </row>
    <row r="3" ht="13.5" thickBot="1">
      <c r="F3" s="5"/>
    </row>
    <row r="4" spans="2:6" ht="20.25">
      <c r="B4" s="6" t="s">
        <v>15</v>
      </c>
      <c r="C4" s="7"/>
      <c r="D4" s="7"/>
      <c r="E4" s="7"/>
      <c r="F4" s="8"/>
    </row>
    <row r="5" spans="2:6" ht="16.5" thickBot="1">
      <c r="B5" s="9" t="s">
        <v>16</v>
      </c>
      <c r="C5" s="10"/>
      <c r="D5" s="10"/>
      <c r="E5" s="10"/>
      <c r="F5" s="11"/>
    </row>
    <row r="6" spans="2:7" ht="12.75">
      <c r="B6" s="12" t="s">
        <v>4</v>
      </c>
      <c r="C6" s="13" t="s">
        <v>8</v>
      </c>
      <c r="D6" s="14" t="s">
        <v>0</v>
      </c>
      <c r="E6" s="14" t="s">
        <v>1</v>
      </c>
      <c r="F6" s="15" t="s">
        <v>2</v>
      </c>
      <c r="G6" s="16"/>
    </row>
    <row r="7" spans="2:7" ht="12.75">
      <c r="B7" s="17" t="s">
        <v>22</v>
      </c>
      <c r="C7" s="18"/>
      <c r="D7" s="19"/>
      <c r="E7" s="20"/>
      <c r="F7" s="21"/>
      <c r="G7" s="16"/>
    </row>
    <row r="8" spans="2:7" ht="12.75">
      <c r="B8" s="22" t="s">
        <v>9</v>
      </c>
      <c r="C8" s="23" t="s">
        <v>11</v>
      </c>
      <c r="D8" s="24">
        <v>1</v>
      </c>
      <c r="E8" s="1"/>
      <c r="F8" s="25">
        <f>D8*E8</f>
        <v>0</v>
      </c>
      <c r="G8" s="16"/>
    </row>
    <row r="9" spans="2:6" ht="12.75">
      <c r="B9" s="17" t="s">
        <v>14</v>
      </c>
      <c r="C9" s="18"/>
      <c r="D9" s="26"/>
      <c r="E9" s="27"/>
      <c r="F9" s="28"/>
    </row>
    <row r="10" spans="2:6" ht="12.75">
      <c r="B10" s="22" t="s">
        <v>10</v>
      </c>
      <c r="C10" s="29" t="s">
        <v>12</v>
      </c>
      <c r="D10" s="24">
        <v>1</v>
      </c>
      <c r="E10" s="1"/>
      <c r="F10" s="25">
        <f>D10*E10</f>
        <v>0</v>
      </c>
    </row>
    <row r="11" spans="2:6" ht="12.75">
      <c r="B11" s="30"/>
      <c r="C11" s="31"/>
      <c r="D11" s="26"/>
      <c r="E11" s="32"/>
      <c r="F11" s="28"/>
    </row>
    <row r="12" spans="2:6" ht="13.5" thickBot="1">
      <c r="B12" s="33" t="s">
        <v>13</v>
      </c>
      <c r="C12" s="34"/>
      <c r="D12" s="35">
        <v>1</v>
      </c>
      <c r="E12" s="1"/>
      <c r="F12" s="25">
        <f>D12*E12</f>
        <v>0</v>
      </c>
    </row>
    <row r="13" spans="2:6" ht="21.75" customHeight="1" thickBot="1">
      <c r="B13" s="36"/>
      <c r="C13" s="37"/>
      <c r="D13" s="38"/>
      <c r="E13" s="38"/>
      <c r="F13" s="39"/>
    </row>
    <row r="14" spans="2:6" ht="26.25" thickBot="1">
      <c r="B14" s="40"/>
      <c r="C14" s="41"/>
      <c r="D14" s="42" t="s">
        <v>21</v>
      </c>
      <c r="E14" s="43" t="s">
        <v>6</v>
      </c>
      <c r="F14" s="44" t="s">
        <v>5</v>
      </c>
    </row>
    <row r="15" spans="2:6" ht="12.75">
      <c r="B15" s="45" t="s">
        <v>19</v>
      </c>
      <c r="C15" s="46"/>
      <c r="D15" s="47">
        <v>4</v>
      </c>
      <c r="E15" s="3"/>
      <c r="F15" s="48">
        <f>D15*E15</f>
        <v>0</v>
      </c>
    </row>
    <row r="16" spans="2:6" ht="13.5" thickBot="1">
      <c r="B16" s="49" t="s">
        <v>18</v>
      </c>
      <c r="C16" s="50"/>
      <c r="D16" s="51">
        <v>4</v>
      </c>
      <c r="E16" s="2"/>
      <c r="F16" s="52">
        <f>D16*E16</f>
        <v>0</v>
      </c>
    </row>
    <row r="17" spans="2:6" ht="25.5" customHeight="1" thickBot="1">
      <c r="B17" s="36"/>
      <c r="C17" s="37"/>
      <c r="D17" s="38"/>
      <c r="E17" s="38"/>
      <c r="F17" s="39"/>
    </row>
    <row r="18" spans="2:6" ht="16.5" thickBot="1">
      <c r="B18" s="53" t="s">
        <v>3</v>
      </c>
      <c r="C18" s="54"/>
      <c r="D18" s="55"/>
      <c r="E18" s="55"/>
      <c r="F18" s="56">
        <f>F8+F10+F12+F15+F16</f>
        <v>0</v>
      </c>
    </row>
    <row r="19" spans="2:6" ht="27" customHeight="1">
      <c r="B19" s="57"/>
      <c r="C19" s="57"/>
      <c r="D19" s="58"/>
      <c r="E19" s="58"/>
      <c r="F19" s="58"/>
    </row>
    <row r="20" spans="2:3" ht="12.75">
      <c r="B20" s="59" t="s">
        <v>7</v>
      </c>
      <c r="C20" s="59"/>
    </row>
    <row r="21" ht="12.75">
      <c r="B21" s="4" t="s">
        <v>20</v>
      </c>
    </row>
  </sheetData>
  <sheetProtection password="CC06" sheet="1"/>
  <mergeCells count="10">
    <mergeCell ref="B7:C7"/>
    <mergeCell ref="B9:C9"/>
    <mergeCell ref="B4:F4"/>
    <mergeCell ref="B5:F5"/>
    <mergeCell ref="B18:E18"/>
    <mergeCell ref="B19:F19"/>
    <mergeCell ref="B13:F13"/>
    <mergeCell ref="B17:F17"/>
    <mergeCell ref="B16:C16"/>
    <mergeCell ref="B15:C1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Pavelka Ondřej</cp:lastModifiedBy>
  <cp:lastPrinted>2014-01-27T09:07:03Z</cp:lastPrinted>
  <dcterms:created xsi:type="dcterms:W3CDTF">2011-04-11T07:54:58Z</dcterms:created>
  <dcterms:modified xsi:type="dcterms:W3CDTF">2020-09-23T12:19:55Z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