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05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0" i="1" l="1"/>
  <c r="E11" i="1" l="1"/>
  <c r="E12" i="1"/>
  <c r="E13" i="1"/>
  <c r="E14" i="1"/>
  <c r="E15" i="1"/>
  <c r="E16" i="1" l="1"/>
</calcChain>
</file>

<file path=xl/sharedStrings.xml><?xml version="1.0" encoding="utf-8"?>
<sst xmlns="http://schemas.openxmlformats.org/spreadsheetml/2006/main" count="25" uniqueCount="24">
  <si>
    <t>Cenová tabulka</t>
  </si>
  <si>
    <t>Celková cena v Kč bez DPH</t>
  </si>
  <si>
    <t>Celková cena za modelový počet jednotek v Kč bez DPH</t>
  </si>
  <si>
    <t>Cena v Kč bez DPH</t>
  </si>
  <si>
    <t>Cena za 1 jednotku          v Kč bez DPH</t>
  </si>
  <si>
    <t>Dodavatel vyplní veškerá žlutě podbarvená pole!</t>
  </si>
  <si>
    <t>Ceny uvádí dodavatel v Kč bez DPH s přesností na dvě desetinná místa.</t>
  </si>
  <si>
    <t>Modelový počet jednotek za            48 měsíců**</t>
  </si>
  <si>
    <t xml:space="preserve">**Počet 48 měsíců je uveden pouze za účelem porovnání nabídek. Smlouva bude uzavřena na dobu neurčitou.                                                                                                     Počet jednotek bude čerpán dle skutečné potřeby.  </t>
  </si>
  <si>
    <t>Mimozáruční a pozáruční opravy MFZ (v hod.)</t>
  </si>
  <si>
    <t xml:space="preserve">Dodávka  MFZ č. 1* </t>
  </si>
  <si>
    <t xml:space="preserve">Dodávka  MFZ č. 2* </t>
  </si>
  <si>
    <t>Servis MFZ - klik A4 barevně***</t>
  </si>
  <si>
    <t>Servis MFZ - klik A4 černobíle***</t>
  </si>
  <si>
    <t>Servis MFZ - klik A3 barevně***</t>
  </si>
  <si>
    <t>Servis MFZ- klik A3 černobíle***</t>
  </si>
  <si>
    <t>Příloha č. 2 ZD</t>
  </si>
  <si>
    <r>
      <t>Zaškolení max. 3 zaměstna</t>
    </r>
    <r>
      <rPr>
        <sz val="11"/>
        <rFont val="Calibri"/>
        <family val="2"/>
        <charset val="238"/>
        <scheme val="minor"/>
      </rPr>
      <t>nců odběratele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délce max. 5 hodin pro uživatelskou obsluhu MFZ, výměnu spotřebního materiálu a zákl. diagnostiku a opravy poruch typu „paper jam“</t>
    </r>
  </si>
  <si>
    <r>
      <t>Dopravné (</t>
    </r>
    <r>
      <rPr>
        <sz val="11"/>
        <rFont val="Calibri"/>
        <family val="2"/>
        <charset val="238"/>
        <scheme val="minor"/>
      </rPr>
      <t xml:space="preserve">cena za 1 </t>
    </r>
    <r>
      <rPr>
        <sz val="11"/>
        <color theme="1"/>
        <rFont val="Calibri"/>
        <family val="2"/>
        <charset val="238"/>
        <scheme val="minor"/>
      </rPr>
      <t>výjezd do místa plnění a zpět) při provádění mimozáručních či pozáručních oprav MFZ</t>
    </r>
  </si>
  <si>
    <t xml:space="preserve">Počet </t>
  </si>
  <si>
    <t>1 ks</t>
  </si>
  <si>
    <t>1 kpl</t>
  </si>
  <si>
    <t>*Cena zahrnuje veškeré náklady spojené s dodávkou MFZ včetně dopravy, instalace a dokumentace, vyjma zaškolení.</t>
  </si>
  <si>
    <t>***Cena zahrnuje servis dle čl. V odst. 2 návrhu smlouvy, čas techniků strávený na cestě a dopravné.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</si>
</sst>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 vertical="top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 wrapText="1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top" wrapText="1" shrinkToFit="1"/>
    </xf>
    <xf numFmtId="0" fontId="0" fillId="0" borderId="5" xfId="0" applyBorder="1" applyAlignment="1" applyProtection="1">
      <alignment horizontal="center" vertical="top" wrapText="1" shrinkToFit="1"/>
    </xf>
    <xf numFmtId="0" fontId="0" fillId="0" borderId="4" xfId="0" applyBorder="1" applyAlignment="1" applyProtection="1">
      <alignment horizontal="left"/>
    </xf>
    <xf numFmtId="4" fontId="0" fillId="0" borderId="6" xfId="1" applyNumberFormat="1" applyFont="1" applyFill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top" wrapText="1" shrinkToFit="1"/>
    </xf>
    <xf numFmtId="3" fontId="6" fillId="3" borderId="9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7" fillId="0" borderId="0" xfId="0" applyFont="1" applyProtection="1"/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0" fillId="0" borderId="11" xfId="0" applyBorder="1" applyAlignment="1" applyProtection="1"/>
    <xf numFmtId="0" fontId="5" fillId="0" borderId="0" xfId="0" applyFont="1" applyAlignment="1" applyProtection="1">
      <alignment wrapText="1"/>
    </xf>
    <xf numFmtId="4" fontId="0" fillId="2" borderId="6" xfId="1" applyNumberFormat="1" applyFont="1" applyFill="1" applyBorder="1" applyAlignment="1" applyProtection="1">
      <alignment horizont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topLeftCell="A5" workbookViewId="0">
      <selection activeCell="E8" sqref="E8"/>
    </sheetView>
  </sheetViews>
  <sheetFormatPr defaultRowHeight="15" x14ac:dyDescent="0.25"/>
  <cols>
    <col min="1" max="1" width="9.140625" style="2"/>
    <col min="2" max="2" width="57" style="2" customWidth="1"/>
    <col min="3" max="3" width="17.5703125" style="2" customWidth="1"/>
    <col min="4" max="4" width="15.7109375" style="2" customWidth="1"/>
    <col min="5" max="5" width="21" style="2" customWidth="1"/>
    <col min="6" max="16384" width="9.140625" style="2"/>
  </cols>
  <sheetData>
    <row r="1" spans="2:7" x14ac:dyDescent="0.25">
      <c r="E1" s="2" t="s">
        <v>16</v>
      </c>
    </row>
    <row r="2" spans="2:7" ht="21" x14ac:dyDescent="0.35">
      <c r="B2" s="23" t="s">
        <v>0</v>
      </c>
      <c r="C2" s="23"/>
      <c r="D2" s="23"/>
      <c r="E2" s="23"/>
    </row>
    <row r="3" spans="2:7" ht="23.25" customHeight="1" x14ac:dyDescent="0.25">
      <c r="B3" s="22" t="s">
        <v>5</v>
      </c>
      <c r="C3" s="22"/>
      <c r="D3" s="22"/>
      <c r="E3" s="22"/>
    </row>
    <row r="4" spans="2:7" ht="15.75" thickBot="1" x14ac:dyDescent="0.3">
      <c r="B4" s="3"/>
      <c r="C4" s="3"/>
      <c r="D4" s="3"/>
      <c r="E4" s="3"/>
    </row>
    <row r="5" spans="2:7" ht="28.5" customHeight="1" x14ac:dyDescent="0.25">
      <c r="B5" s="4"/>
      <c r="C5" s="24" t="s">
        <v>19</v>
      </c>
      <c r="D5" s="25"/>
      <c r="E5" s="5" t="s">
        <v>3</v>
      </c>
      <c r="G5" s="6"/>
    </row>
    <row r="6" spans="2:7" ht="30" customHeight="1" x14ac:dyDescent="0.25">
      <c r="B6" s="7" t="s">
        <v>10</v>
      </c>
      <c r="C6" s="26" t="s">
        <v>20</v>
      </c>
      <c r="D6" s="27"/>
      <c r="E6" s="32"/>
    </row>
    <row r="7" spans="2:7" ht="30" customHeight="1" x14ac:dyDescent="0.25">
      <c r="B7" s="7" t="s">
        <v>11</v>
      </c>
      <c r="C7" s="26" t="s">
        <v>20</v>
      </c>
      <c r="D7" s="27"/>
      <c r="E7" s="32"/>
    </row>
    <row r="8" spans="2:7" ht="44.25" customHeight="1" x14ac:dyDescent="0.25">
      <c r="B8" s="7" t="s">
        <v>17</v>
      </c>
      <c r="C8" s="26" t="s">
        <v>21</v>
      </c>
      <c r="D8" s="27"/>
      <c r="E8" s="32"/>
    </row>
    <row r="9" spans="2:7" ht="46.5" customHeight="1" x14ac:dyDescent="0.25">
      <c r="B9" s="8"/>
      <c r="C9" s="9" t="s">
        <v>4</v>
      </c>
      <c r="D9" s="14" t="s">
        <v>7</v>
      </c>
      <c r="E9" s="10" t="s">
        <v>2</v>
      </c>
    </row>
    <row r="10" spans="2:7" ht="30" customHeight="1" x14ac:dyDescent="0.25">
      <c r="B10" s="11" t="s">
        <v>12</v>
      </c>
      <c r="C10" s="18"/>
      <c r="D10" s="15">
        <v>3500000</v>
      </c>
      <c r="E10" s="12">
        <f>C10*D10</f>
        <v>0</v>
      </c>
    </row>
    <row r="11" spans="2:7" ht="30" customHeight="1" x14ac:dyDescent="0.25">
      <c r="B11" s="11" t="s">
        <v>13</v>
      </c>
      <c r="C11" s="18"/>
      <c r="D11" s="15">
        <v>200000</v>
      </c>
      <c r="E11" s="12">
        <f t="shared" ref="E11:E15" si="0">C11*D11</f>
        <v>0</v>
      </c>
    </row>
    <row r="12" spans="2:7" ht="30" customHeight="1" x14ac:dyDescent="0.25">
      <c r="B12" s="11" t="s">
        <v>14</v>
      </c>
      <c r="C12" s="18"/>
      <c r="D12" s="15">
        <v>200000</v>
      </c>
      <c r="E12" s="12">
        <f t="shared" si="0"/>
        <v>0</v>
      </c>
      <c r="G12" s="1"/>
    </row>
    <row r="13" spans="2:7" ht="30" customHeight="1" x14ac:dyDescent="0.25">
      <c r="B13" s="11" t="s">
        <v>15</v>
      </c>
      <c r="C13" s="18"/>
      <c r="D13" s="15">
        <v>100000</v>
      </c>
      <c r="E13" s="12">
        <f t="shared" si="0"/>
        <v>0</v>
      </c>
    </row>
    <row r="14" spans="2:7" ht="29.25" customHeight="1" x14ac:dyDescent="0.25">
      <c r="B14" s="11" t="s">
        <v>9</v>
      </c>
      <c r="C14" s="18"/>
      <c r="D14" s="16">
        <v>20</v>
      </c>
      <c r="E14" s="12">
        <f t="shared" si="0"/>
        <v>0</v>
      </c>
    </row>
    <row r="15" spans="2:7" ht="30.75" customHeight="1" thickBot="1" x14ac:dyDescent="0.3">
      <c r="B15" s="7" t="s">
        <v>18</v>
      </c>
      <c r="C15" s="18"/>
      <c r="D15" s="16">
        <v>20</v>
      </c>
      <c r="E15" s="12">
        <f t="shared" si="0"/>
        <v>0</v>
      </c>
    </row>
    <row r="16" spans="2:7" ht="24.75" customHeight="1" thickBot="1" x14ac:dyDescent="0.35">
      <c r="B16" s="28" t="s">
        <v>1</v>
      </c>
      <c r="C16" s="29"/>
      <c r="D16" s="30"/>
      <c r="E16" s="13">
        <f>SUM(E6,E7,E8,E10,E11,E12,E13,E14,E15)</f>
        <v>0</v>
      </c>
    </row>
    <row r="17" spans="2:9" ht="8.25" customHeight="1" x14ac:dyDescent="0.25"/>
    <row r="18" spans="2:9" ht="15" customHeight="1" x14ac:dyDescent="0.25">
      <c r="B18" s="19" t="s">
        <v>6</v>
      </c>
      <c r="C18" s="20"/>
      <c r="D18" s="20"/>
      <c r="E18" s="20"/>
    </row>
    <row r="19" spans="2:9" ht="16.5" customHeight="1" x14ac:dyDescent="0.25">
      <c r="B19" s="21" t="s">
        <v>22</v>
      </c>
      <c r="C19" s="21"/>
      <c r="D19" s="21"/>
      <c r="E19" s="21"/>
      <c r="F19" s="17"/>
      <c r="G19" s="17"/>
      <c r="H19" s="17"/>
      <c r="I19" s="17"/>
    </row>
    <row r="20" spans="2:9" x14ac:dyDescent="0.25">
      <c r="B20" s="21" t="s">
        <v>8</v>
      </c>
      <c r="C20" s="21"/>
      <c r="D20" s="21"/>
      <c r="E20" s="21"/>
    </row>
    <row r="21" spans="2:9" ht="15.75" customHeight="1" x14ac:dyDescent="0.25">
      <c r="B21" s="21"/>
      <c r="C21" s="21"/>
      <c r="D21" s="21"/>
      <c r="E21" s="21"/>
    </row>
    <row r="22" spans="2:9" ht="2.25" customHeight="1" x14ac:dyDescent="0.25">
      <c r="B22" s="31" t="s">
        <v>23</v>
      </c>
      <c r="C22" s="31"/>
      <c r="D22" s="31"/>
      <c r="E22" s="31"/>
    </row>
    <row r="23" spans="2:9" x14ac:dyDescent="0.25">
      <c r="B23" s="31"/>
      <c r="C23" s="31"/>
      <c r="D23" s="31"/>
      <c r="E23" s="31"/>
    </row>
  </sheetData>
  <sheetProtection password="CC06" sheet="1" objects="1" scenarios="1"/>
  <mergeCells count="11">
    <mergeCell ref="B2:E2"/>
    <mergeCell ref="C5:D5"/>
    <mergeCell ref="C6:D6"/>
    <mergeCell ref="B16:D16"/>
    <mergeCell ref="C8:D8"/>
    <mergeCell ref="C7:D7"/>
    <mergeCell ref="B22:E23"/>
    <mergeCell ref="B18:E18"/>
    <mergeCell ref="B19:E19"/>
    <mergeCell ref="B20:E21"/>
    <mergeCell ref="B3:E3"/>
  </mergeCells>
  <pageMargins left="0.7" right="0.7" top="0.78740157499999996" bottom="0.78740157499999996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Aleš</dc:creator>
  <cp:lastModifiedBy>Silvie Opltová</cp:lastModifiedBy>
  <cp:lastPrinted>2020-06-09T09:40:01Z</cp:lastPrinted>
  <dcterms:created xsi:type="dcterms:W3CDTF">2018-04-24T06:18:13Z</dcterms:created>
  <dcterms:modified xsi:type="dcterms:W3CDTF">2020-06-26T10:38:38Z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-322042573</vt:i4>
  </property>
  <property fmtid="{D5CDD505-2E9C-101B-9397-08002B2CF9AE}" pid="4" name="_EmailSubject">
    <vt:lpwstr>VZ Dodávka 2 ks MFZ a jejich servis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-1172229899</vt:i4>
  </property>
  <property fmtid="{D5CDD505-2E9C-101B-9397-08002B2CF9AE}" pid="8" name="_ReviewingToolsShownOnce">
    <vt:lpwstr/>
  </property>
</Properties>
</file>