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3130" windowHeight="13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 l="1"/>
  <c r="E14" i="1"/>
  <c r="E25" i="1" l="1"/>
  <c r="E38" i="1"/>
  <c r="E37" i="1"/>
  <c r="E24" i="1"/>
  <c r="E44" i="1" l="1"/>
  <c r="E43" i="1"/>
  <c r="E39" i="1"/>
  <c r="E36" i="1"/>
  <c r="E35" i="1"/>
  <c r="E34" i="1"/>
  <c r="E33" i="1"/>
  <c r="E32" i="1"/>
  <c r="E31" i="1"/>
  <c r="E30" i="1"/>
  <c r="E27" i="1"/>
  <c r="E23" i="1"/>
  <c r="E22" i="1"/>
  <c r="E21" i="1"/>
  <c r="E20" i="1"/>
  <c r="E19" i="1"/>
  <c r="E18" i="1"/>
  <c r="E15" i="1"/>
  <c r="E13" i="1"/>
  <c r="E12" i="1"/>
  <c r="E11" i="1"/>
  <c r="E10" i="1"/>
  <c r="E9" i="1"/>
  <c r="E8" i="1"/>
  <c r="E7" i="1"/>
  <c r="E6" i="1"/>
  <c r="E5" i="1"/>
  <c r="E4" i="1"/>
  <c r="E28" i="1" l="1"/>
  <c r="E40" i="1"/>
  <c r="E16" i="1"/>
  <c r="E42" i="1" l="1"/>
  <c r="E45" i="1" s="1"/>
</calcChain>
</file>

<file path=xl/sharedStrings.xml><?xml version="1.0" encoding="utf-8"?>
<sst xmlns="http://schemas.openxmlformats.org/spreadsheetml/2006/main" count="82" uniqueCount="49">
  <si>
    <t>Popis</t>
  </si>
  <si>
    <t>celkem kusů</t>
  </si>
  <si>
    <t>kpl</t>
  </si>
  <si>
    <t>Celková nabídková cena</t>
  </si>
  <si>
    <t>Účastník vyplní žlutě vyznačená pole</t>
  </si>
  <si>
    <t>výjezd</t>
  </si>
  <si>
    <t>hodina</t>
  </si>
  <si>
    <t>jednotka</t>
  </si>
  <si>
    <t>ks</t>
  </si>
  <si>
    <t>Jednotková cena v Kč bez DPH</t>
  </si>
  <si>
    <t>Cena v Kč bez DPH</t>
  </si>
  <si>
    <t>Celkem za všechny etapy</t>
  </si>
  <si>
    <t xml:space="preserve">Zaškolení obsluhy </t>
  </si>
  <si>
    <t xml:space="preserve">SW včetně poskytnutí licence </t>
  </si>
  <si>
    <t xml:space="preserve">Zaškolení pracovníků smluvní servisní firmy Johnson Controls Building Solutions, spol. s r.o. </t>
  </si>
  <si>
    <t>Zaškolení obsluhy</t>
  </si>
  <si>
    <t>Výjezd k provedení mimozáruční opravy v prac. dny**</t>
  </si>
  <si>
    <t>Práce v pracovní dny  (Po - Pá 6:00 - 22:00 hod.) - mimozáruční opravy**</t>
  </si>
  <si>
    <t>Celkem za I. etapu</t>
  </si>
  <si>
    <t>Celkem za II. etapu</t>
  </si>
  <si>
    <t>Celkem za III. etapu</t>
  </si>
  <si>
    <t>Dodávka regulátorů III. etapa</t>
  </si>
  <si>
    <t>Dodávka  ovladačů III. etapa</t>
  </si>
  <si>
    <t>Dodávka  pohonů III. etapa *</t>
  </si>
  <si>
    <t>Dodávka napájecích zdrojů III. etapa *</t>
  </si>
  <si>
    <t>Montáž dodaných komponent III. etapa</t>
  </si>
  <si>
    <t>Oživování, uvádění do provozu včetně zkoušek III. etapa</t>
  </si>
  <si>
    <t>Ostatní jinde nespecifikované náklady, např. stavební přípomoce, úložný a drobný materiál  III. etapa</t>
  </si>
  <si>
    <t>Ostatní jinde nespecifikované náklady, např. stavební přípomoce, úložný a drobný materiál  II. etapa</t>
  </si>
  <si>
    <t>Oživování, uvádění do provozu včetně zkoušek II. etapa</t>
  </si>
  <si>
    <t>Montáž dodaných komponent II. etapa</t>
  </si>
  <si>
    <t>Dodávka napájecích zdrojů II. etapa *</t>
  </si>
  <si>
    <t>Dodávka  pohonů II. etapa *</t>
  </si>
  <si>
    <t>Dodávka  ovladačů II. etapa</t>
  </si>
  <si>
    <t>Dodávka regulátorů II. etapa</t>
  </si>
  <si>
    <t>Ostatní jinde nespecifikované náklady, např. stavební přípomoce, úložný a drobný materiál  I. etapa</t>
  </si>
  <si>
    <t>Oživování, uvádění do provozu včetně zkoušek I. etapa</t>
  </si>
  <si>
    <t>Montáž dodaných komponent I. etapa</t>
  </si>
  <si>
    <t>Dodávka napájecích zdrojů I. etapa *</t>
  </si>
  <si>
    <t>Dodávka  pohonů I. etapa *</t>
  </si>
  <si>
    <t>Dodávka  ovladačů I. etapa</t>
  </si>
  <si>
    <t>Dodávka regulátorů I. etapa</t>
  </si>
  <si>
    <t xml:space="preserve">Projektová dokumentace pro provedení stavby </t>
  </si>
  <si>
    <t xml:space="preserve">Dokumentace skutečného provedení II. etapy </t>
  </si>
  <si>
    <t>Dokumentace skutečného provedení  III. etapy</t>
  </si>
  <si>
    <t xml:space="preserve">Dokumentace skutečného provedení I. etapy </t>
  </si>
  <si>
    <t>Příloha č. 2</t>
  </si>
  <si>
    <t>* Zhotovitel vyplní počet a cenu v případě, že nebude moci použít stávající, jinak vyplní nulami.</t>
  </si>
  <si>
    <t xml:space="preserve">** 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</si>
</sst>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5">
    <xf numFmtId="0" fontId="0" fillId="0" borderId="0" xfId="0"/>
    <xf numFmtId="0" fontId="7" fillId="0" borderId="1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NumberFormat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wrapText="1"/>
    </xf>
    <xf numFmtId="2" fontId="6" fillId="0" borderId="0" xfId="2" applyNumberFormat="1" applyFont="1" applyFill="1" applyBorder="1" applyAlignment="1">
      <alignment horizontal="right" wrapText="1"/>
    </xf>
    <xf numFmtId="0" fontId="0" fillId="0" borderId="0" xfId="0" applyBorder="1" applyAlignment="1"/>
    <xf numFmtId="0" fontId="6" fillId="0" borderId="1" xfId="0" applyNumberFormat="1" applyFont="1" applyFill="1" applyBorder="1" applyAlignment="1">
      <alignment horizontal="left" vertical="top" wrapText="1"/>
    </xf>
    <xf numFmtId="2" fontId="6" fillId="0" borderId="1" xfId="2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0" fontId="6" fillId="4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left" vertical="top" wrapText="1"/>
    </xf>
    <xf numFmtId="2" fontId="6" fillId="4" borderId="1" xfId="2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2" fontId="6" fillId="3" borderId="1" xfId="2" applyNumberFormat="1" applyFont="1" applyFill="1" applyBorder="1" applyAlignment="1" applyProtection="1">
      <alignment wrapText="1"/>
      <protection locked="0"/>
    </xf>
    <xf numFmtId="0" fontId="7" fillId="3" borderId="1" xfId="1" applyFont="1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</cellXfs>
  <cellStyles count="3">
    <cellStyle name="Normální" xfId="0" builtinId="0"/>
    <cellStyle name="normální_HW_1" xfId="1"/>
    <cellStyle name="normální_List1_Seši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C4" sqref="C4"/>
    </sheetView>
  </sheetViews>
  <sheetFormatPr defaultRowHeight="15" x14ac:dyDescent="0.25"/>
  <cols>
    <col min="1" max="1" width="73.5703125" customWidth="1"/>
    <col min="2" max="2" width="10" customWidth="1"/>
    <col min="4" max="4" width="20.140625" customWidth="1"/>
    <col min="5" max="5" width="22.7109375" customWidth="1"/>
  </cols>
  <sheetData>
    <row r="1" spans="1:5" x14ac:dyDescent="0.25">
      <c r="A1" s="16" t="s">
        <v>4</v>
      </c>
      <c r="B1" s="16"/>
      <c r="C1" s="17"/>
      <c r="D1" s="17"/>
      <c r="E1" s="16" t="s">
        <v>46</v>
      </c>
    </row>
    <row r="3" spans="1:5" ht="24.75" x14ac:dyDescent="0.25">
      <c r="A3" s="12" t="s">
        <v>0</v>
      </c>
      <c r="B3" s="12" t="s">
        <v>7</v>
      </c>
      <c r="C3" s="13" t="s">
        <v>1</v>
      </c>
      <c r="D3" s="13" t="s">
        <v>9</v>
      </c>
      <c r="E3" s="12" t="s">
        <v>10</v>
      </c>
    </row>
    <row r="4" spans="1:5" ht="24" customHeight="1" x14ac:dyDescent="0.25">
      <c r="A4" s="8" t="s">
        <v>42</v>
      </c>
      <c r="B4" s="1" t="s">
        <v>2</v>
      </c>
      <c r="C4" s="1">
        <v>1</v>
      </c>
      <c r="D4" s="22"/>
      <c r="E4" s="9">
        <f t="shared" ref="E4:E15" si="0">D4*C4</f>
        <v>0</v>
      </c>
    </row>
    <row r="5" spans="1:5" ht="23.25" customHeight="1" x14ac:dyDescent="0.25">
      <c r="A5" s="8" t="s">
        <v>41</v>
      </c>
      <c r="B5" s="1" t="s">
        <v>8</v>
      </c>
      <c r="C5" s="1">
        <v>78</v>
      </c>
      <c r="D5" s="22"/>
      <c r="E5" s="9">
        <f t="shared" si="0"/>
        <v>0</v>
      </c>
    </row>
    <row r="6" spans="1:5" ht="23.25" customHeight="1" x14ac:dyDescent="0.25">
      <c r="A6" s="14" t="s">
        <v>40</v>
      </c>
      <c r="B6" s="1" t="s">
        <v>8</v>
      </c>
      <c r="C6" s="1">
        <v>78</v>
      </c>
      <c r="D6" s="22"/>
      <c r="E6" s="9">
        <f t="shared" si="0"/>
        <v>0</v>
      </c>
    </row>
    <row r="7" spans="1:5" ht="22.5" customHeight="1" x14ac:dyDescent="0.25">
      <c r="A7" s="14" t="s">
        <v>39</v>
      </c>
      <c r="B7" s="1" t="s">
        <v>8</v>
      </c>
      <c r="C7" s="23"/>
      <c r="D7" s="22"/>
      <c r="E7" s="9">
        <f t="shared" si="0"/>
        <v>0</v>
      </c>
    </row>
    <row r="8" spans="1:5" ht="23.25" customHeight="1" x14ac:dyDescent="0.25">
      <c r="A8" s="8" t="s">
        <v>38</v>
      </c>
      <c r="B8" s="1" t="s">
        <v>8</v>
      </c>
      <c r="C8" s="23"/>
      <c r="D8" s="22"/>
      <c r="E8" s="9">
        <f t="shared" si="0"/>
        <v>0</v>
      </c>
    </row>
    <row r="9" spans="1:5" ht="25.5" customHeight="1" x14ac:dyDescent="0.25">
      <c r="A9" s="8" t="s">
        <v>37</v>
      </c>
      <c r="B9" s="2" t="s">
        <v>2</v>
      </c>
      <c r="C9" s="2">
        <v>1</v>
      </c>
      <c r="D9" s="22"/>
      <c r="E9" s="9">
        <f t="shared" si="0"/>
        <v>0</v>
      </c>
    </row>
    <row r="10" spans="1:5" ht="25.5" customHeight="1" x14ac:dyDescent="0.25">
      <c r="A10" s="8" t="s">
        <v>36</v>
      </c>
      <c r="B10" s="2" t="s">
        <v>2</v>
      </c>
      <c r="C10" s="2">
        <v>1</v>
      </c>
      <c r="D10" s="22"/>
      <c r="E10" s="9">
        <f t="shared" si="0"/>
        <v>0</v>
      </c>
    </row>
    <row r="11" spans="1:5" ht="33.75" customHeight="1" x14ac:dyDescent="0.25">
      <c r="A11" s="11" t="s">
        <v>35</v>
      </c>
      <c r="B11" s="2" t="s">
        <v>2</v>
      </c>
      <c r="C11" s="2">
        <v>1</v>
      </c>
      <c r="D11" s="22"/>
      <c r="E11" s="9">
        <f t="shared" si="0"/>
        <v>0</v>
      </c>
    </row>
    <row r="12" spans="1:5" ht="25.5" customHeight="1" x14ac:dyDescent="0.25">
      <c r="A12" s="11" t="s">
        <v>13</v>
      </c>
      <c r="B12" s="1" t="s">
        <v>2</v>
      </c>
      <c r="C12" s="2">
        <v>1</v>
      </c>
      <c r="D12" s="22"/>
      <c r="E12" s="9">
        <f t="shared" si="0"/>
        <v>0</v>
      </c>
    </row>
    <row r="13" spans="1:5" ht="33" customHeight="1" x14ac:dyDescent="0.25">
      <c r="A13" s="11" t="s">
        <v>14</v>
      </c>
      <c r="B13" s="1" t="s">
        <v>2</v>
      </c>
      <c r="C13" s="2">
        <v>1</v>
      </c>
      <c r="D13" s="22"/>
      <c r="E13" s="9">
        <f t="shared" si="0"/>
        <v>0</v>
      </c>
    </row>
    <row r="14" spans="1:5" ht="33" customHeight="1" x14ac:dyDescent="0.25">
      <c r="A14" s="8" t="s">
        <v>12</v>
      </c>
      <c r="B14" s="1" t="s">
        <v>2</v>
      </c>
      <c r="C14" s="2">
        <v>1</v>
      </c>
      <c r="D14" s="22"/>
      <c r="E14" s="9">
        <f>D14*C14</f>
        <v>0</v>
      </c>
    </row>
    <row r="15" spans="1:5" ht="26.25" customHeight="1" x14ac:dyDescent="0.25">
      <c r="A15" s="8" t="s">
        <v>45</v>
      </c>
      <c r="B15" s="1" t="s">
        <v>2</v>
      </c>
      <c r="C15" s="2">
        <v>1</v>
      </c>
      <c r="D15" s="22"/>
      <c r="E15" s="9">
        <f t="shared" si="0"/>
        <v>0</v>
      </c>
    </row>
    <row r="16" spans="1:5" ht="25.5" customHeight="1" x14ac:dyDescent="0.3">
      <c r="A16" s="18" t="s">
        <v>18</v>
      </c>
      <c r="B16" s="19"/>
      <c r="C16" s="19"/>
      <c r="D16" s="20"/>
      <c r="E16" s="15">
        <f>SUM(E4:E15)</f>
        <v>0</v>
      </c>
    </row>
    <row r="17" spans="1:5" ht="25.5" customHeight="1" x14ac:dyDescent="0.25">
      <c r="A17" s="21"/>
      <c r="B17" s="21"/>
      <c r="C17" s="21"/>
      <c r="D17" s="21"/>
      <c r="E17" s="21"/>
    </row>
    <row r="18" spans="1:5" ht="23.25" customHeight="1" x14ac:dyDescent="0.25">
      <c r="A18" s="8" t="s">
        <v>34</v>
      </c>
      <c r="B18" s="1" t="s">
        <v>8</v>
      </c>
      <c r="C18" s="1">
        <v>322</v>
      </c>
      <c r="D18" s="22"/>
      <c r="E18" s="9">
        <f t="shared" ref="E18:E27" si="1">D18*C18</f>
        <v>0</v>
      </c>
    </row>
    <row r="19" spans="1:5" ht="23.25" customHeight="1" x14ac:dyDescent="0.25">
      <c r="A19" s="14" t="s">
        <v>33</v>
      </c>
      <c r="B19" s="1" t="s">
        <v>8</v>
      </c>
      <c r="C19" s="1">
        <v>322</v>
      </c>
      <c r="D19" s="22"/>
      <c r="E19" s="9">
        <f t="shared" si="1"/>
        <v>0</v>
      </c>
    </row>
    <row r="20" spans="1:5" ht="22.5" customHeight="1" x14ac:dyDescent="0.25">
      <c r="A20" s="14" t="s">
        <v>32</v>
      </c>
      <c r="B20" s="1" t="s">
        <v>8</v>
      </c>
      <c r="C20" s="23"/>
      <c r="D20" s="22"/>
      <c r="E20" s="9">
        <f t="shared" si="1"/>
        <v>0</v>
      </c>
    </row>
    <row r="21" spans="1:5" ht="23.25" customHeight="1" x14ac:dyDescent="0.25">
      <c r="A21" s="8" t="s">
        <v>31</v>
      </c>
      <c r="B21" s="1" t="s">
        <v>8</v>
      </c>
      <c r="C21" s="23"/>
      <c r="D21" s="22"/>
      <c r="E21" s="9">
        <f t="shared" si="1"/>
        <v>0</v>
      </c>
    </row>
    <row r="22" spans="1:5" ht="25.5" customHeight="1" x14ac:dyDescent="0.25">
      <c r="A22" s="8" t="s">
        <v>30</v>
      </c>
      <c r="B22" s="2" t="s">
        <v>2</v>
      </c>
      <c r="C22" s="2">
        <v>1</v>
      </c>
      <c r="D22" s="22"/>
      <c r="E22" s="9">
        <f t="shared" si="1"/>
        <v>0</v>
      </c>
    </row>
    <row r="23" spans="1:5" ht="25.5" customHeight="1" x14ac:dyDescent="0.25">
      <c r="A23" s="8" t="s">
        <v>29</v>
      </c>
      <c r="B23" s="2" t="s">
        <v>2</v>
      </c>
      <c r="C23" s="2">
        <v>1</v>
      </c>
      <c r="D23" s="22"/>
      <c r="E23" s="9">
        <f t="shared" si="1"/>
        <v>0</v>
      </c>
    </row>
    <row r="24" spans="1:5" ht="33" customHeight="1" x14ac:dyDescent="0.25">
      <c r="A24" s="8" t="s">
        <v>28</v>
      </c>
      <c r="B24" s="2" t="s">
        <v>2</v>
      </c>
      <c r="C24" s="2">
        <v>1</v>
      </c>
      <c r="D24" s="22"/>
      <c r="E24" s="9">
        <f>D24*C24</f>
        <v>0</v>
      </c>
    </row>
    <row r="25" spans="1:5" ht="33" customHeight="1" x14ac:dyDescent="0.25">
      <c r="A25" s="11" t="s">
        <v>14</v>
      </c>
      <c r="B25" s="2" t="s">
        <v>2</v>
      </c>
      <c r="C25" s="2">
        <v>1</v>
      </c>
      <c r="D25" s="22"/>
      <c r="E25" s="9">
        <f>D25*C25</f>
        <v>0</v>
      </c>
    </row>
    <row r="26" spans="1:5" ht="33" customHeight="1" x14ac:dyDescent="0.25">
      <c r="A26" s="11" t="s">
        <v>15</v>
      </c>
      <c r="B26" s="2" t="s">
        <v>2</v>
      </c>
      <c r="C26" s="2">
        <v>1</v>
      </c>
      <c r="D26" s="22"/>
      <c r="E26" s="9">
        <f>D26*C26</f>
        <v>0</v>
      </c>
    </row>
    <row r="27" spans="1:5" ht="23.25" customHeight="1" x14ac:dyDescent="0.25">
      <c r="A27" s="11" t="s">
        <v>43</v>
      </c>
      <c r="B27" s="2" t="s">
        <v>2</v>
      </c>
      <c r="C27" s="2">
        <v>1</v>
      </c>
      <c r="D27" s="22"/>
      <c r="E27" s="9">
        <f t="shared" si="1"/>
        <v>0</v>
      </c>
    </row>
    <row r="28" spans="1:5" ht="25.5" customHeight="1" x14ac:dyDescent="0.3">
      <c r="A28" s="18" t="s">
        <v>19</v>
      </c>
      <c r="B28" s="19"/>
      <c r="C28" s="19"/>
      <c r="D28" s="20"/>
      <c r="E28" s="9">
        <f>SUM(E18:E27)</f>
        <v>0</v>
      </c>
    </row>
    <row r="29" spans="1:5" ht="25.5" customHeight="1" x14ac:dyDescent="0.25">
      <c r="A29" s="21"/>
      <c r="B29" s="21"/>
      <c r="C29" s="21"/>
      <c r="D29" s="21"/>
      <c r="E29" s="21"/>
    </row>
    <row r="30" spans="1:5" ht="23.25" customHeight="1" x14ac:dyDescent="0.25">
      <c r="A30" s="8" t="s">
        <v>21</v>
      </c>
      <c r="B30" s="1" t="s">
        <v>8</v>
      </c>
      <c r="C30" s="1">
        <v>316</v>
      </c>
      <c r="D30" s="22"/>
      <c r="E30" s="9">
        <f t="shared" ref="E30:E39" si="2">D30*C30</f>
        <v>0</v>
      </c>
    </row>
    <row r="31" spans="1:5" ht="23.25" customHeight="1" x14ac:dyDescent="0.25">
      <c r="A31" s="14" t="s">
        <v>22</v>
      </c>
      <c r="B31" s="1" t="s">
        <v>8</v>
      </c>
      <c r="C31" s="1">
        <v>316</v>
      </c>
      <c r="D31" s="22"/>
      <c r="E31" s="9">
        <f t="shared" si="2"/>
        <v>0</v>
      </c>
    </row>
    <row r="32" spans="1:5" ht="22.5" customHeight="1" x14ac:dyDescent="0.25">
      <c r="A32" s="14" t="s">
        <v>23</v>
      </c>
      <c r="B32" s="1" t="s">
        <v>8</v>
      </c>
      <c r="C32" s="23"/>
      <c r="D32" s="22"/>
      <c r="E32" s="9">
        <f t="shared" si="2"/>
        <v>0</v>
      </c>
    </row>
    <row r="33" spans="1:5" ht="23.25" customHeight="1" x14ac:dyDescent="0.25">
      <c r="A33" s="8" t="s">
        <v>24</v>
      </c>
      <c r="B33" s="1" t="s">
        <v>8</v>
      </c>
      <c r="C33" s="23"/>
      <c r="D33" s="22"/>
      <c r="E33" s="9">
        <f t="shared" si="2"/>
        <v>0</v>
      </c>
    </row>
    <row r="34" spans="1:5" ht="25.5" customHeight="1" x14ac:dyDescent="0.25">
      <c r="A34" s="8" t="s">
        <v>25</v>
      </c>
      <c r="B34" s="2" t="s">
        <v>2</v>
      </c>
      <c r="C34" s="2">
        <v>1</v>
      </c>
      <c r="D34" s="22"/>
      <c r="E34" s="9">
        <f t="shared" si="2"/>
        <v>0</v>
      </c>
    </row>
    <row r="35" spans="1:5" ht="25.5" customHeight="1" x14ac:dyDescent="0.25">
      <c r="A35" s="8" t="s">
        <v>26</v>
      </c>
      <c r="B35" s="2" t="s">
        <v>2</v>
      </c>
      <c r="C35" s="2">
        <v>1</v>
      </c>
      <c r="D35" s="22"/>
      <c r="E35" s="9">
        <f t="shared" si="2"/>
        <v>0</v>
      </c>
    </row>
    <row r="36" spans="1:5" ht="33.75" customHeight="1" x14ac:dyDescent="0.25">
      <c r="A36" s="11" t="s">
        <v>27</v>
      </c>
      <c r="B36" s="2" t="s">
        <v>2</v>
      </c>
      <c r="C36" s="2">
        <v>1</v>
      </c>
      <c r="D36" s="22"/>
      <c r="E36" s="9">
        <f t="shared" si="2"/>
        <v>0</v>
      </c>
    </row>
    <row r="37" spans="1:5" ht="33.75" customHeight="1" x14ac:dyDescent="0.25">
      <c r="A37" s="11" t="s">
        <v>14</v>
      </c>
      <c r="B37" s="2" t="s">
        <v>2</v>
      </c>
      <c r="C37" s="2">
        <v>1</v>
      </c>
      <c r="D37" s="22"/>
      <c r="E37" s="9">
        <f t="shared" si="2"/>
        <v>0</v>
      </c>
    </row>
    <row r="38" spans="1:5" ht="24.75" customHeight="1" x14ac:dyDescent="0.25">
      <c r="A38" s="11" t="s">
        <v>15</v>
      </c>
      <c r="B38" s="2" t="s">
        <v>2</v>
      </c>
      <c r="C38" s="2">
        <v>1</v>
      </c>
      <c r="D38" s="22"/>
      <c r="E38" s="9">
        <f t="shared" si="2"/>
        <v>0</v>
      </c>
    </row>
    <row r="39" spans="1:5" ht="26.25" customHeight="1" x14ac:dyDescent="0.25">
      <c r="A39" s="8" t="s">
        <v>44</v>
      </c>
      <c r="B39" s="1" t="s">
        <v>2</v>
      </c>
      <c r="C39" s="1">
        <v>1</v>
      </c>
      <c r="D39" s="22"/>
      <c r="E39" s="9">
        <f t="shared" si="2"/>
        <v>0</v>
      </c>
    </row>
    <row r="40" spans="1:5" ht="25.5" customHeight="1" x14ac:dyDescent="0.25">
      <c r="A40" s="18" t="s">
        <v>20</v>
      </c>
      <c r="B40" s="19"/>
      <c r="C40" s="19"/>
      <c r="D40" s="20"/>
      <c r="E40" s="9">
        <f>SUM(E30:E39)</f>
        <v>0</v>
      </c>
    </row>
    <row r="41" spans="1:5" ht="25.5" customHeight="1" x14ac:dyDescent="0.25">
      <c r="A41" s="21"/>
      <c r="B41" s="21"/>
      <c r="C41" s="21"/>
      <c r="D41" s="21"/>
      <c r="E41" s="21"/>
    </row>
    <row r="42" spans="1:5" ht="24" customHeight="1" x14ac:dyDescent="0.25">
      <c r="A42" s="18" t="s">
        <v>11</v>
      </c>
      <c r="B42" s="19"/>
      <c r="C42" s="19"/>
      <c r="D42" s="20"/>
      <c r="E42" s="9">
        <f>SUM(E16,E28,E40)</f>
        <v>0</v>
      </c>
    </row>
    <row r="43" spans="1:5" ht="15.75" x14ac:dyDescent="0.25">
      <c r="A43" s="11" t="s">
        <v>17</v>
      </c>
      <c r="B43" s="1" t="s">
        <v>6</v>
      </c>
      <c r="C43" s="1">
        <v>10</v>
      </c>
      <c r="D43" s="24"/>
      <c r="E43" s="9">
        <f>D43*C43</f>
        <v>0</v>
      </c>
    </row>
    <row r="44" spans="1:5" ht="15.75" x14ac:dyDescent="0.25">
      <c r="A44" s="11" t="s">
        <v>16</v>
      </c>
      <c r="B44" s="1" t="s">
        <v>5</v>
      </c>
      <c r="C44" s="1">
        <v>3</v>
      </c>
      <c r="D44" s="24"/>
      <c r="E44" s="9">
        <f>D44*C44</f>
        <v>0</v>
      </c>
    </row>
    <row r="45" spans="1:5" ht="24" customHeight="1" x14ac:dyDescent="0.25">
      <c r="A45" s="18" t="s">
        <v>3</v>
      </c>
      <c r="B45" s="19"/>
      <c r="C45" s="19"/>
      <c r="D45" s="20"/>
      <c r="E45" s="10">
        <f>E42+E43+E44</f>
        <v>0</v>
      </c>
    </row>
    <row r="46" spans="1:5" ht="15.75" x14ac:dyDescent="0.25">
      <c r="A46" s="4"/>
      <c r="B46" s="4"/>
      <c r="C46" s="5"/>
      <c r="D46" s="7"/>
      <c r="E46" s="6"/>
    </row>
    <row r="47" spans="1:5" ht="31.5" x14ac:dyDescent="0.25">
      <c r="A47" s="4" t="s">
        <v>47</v>
      </c>
      <c r="B47" s="4"/>
      <c r="C47" s="5"/>
      <c r="D47" s="7"/>
      <c r="E47" s="6"/>
    </row>
    <row r="48" spans="1:5" ht="15.75" x14ac:dyDescent="0.25">
      <c r="A48" s="4"/>
      <c r="B48" s="4"/>
      <c r="C48" s="5"/>
      <c r="D48" s="7"/>
      <c r="E48" s="6"/>
    </row>
    <row r="49" spans="1:5" ht="82.5" customHeight="1" x14ac:dyDescent="0.25">
      <c r="A49" s="4" t="s">
        <v>48</v>
      </c>
      <c r="B49" s="3"/>
      <c r="C49" s="3"/>
      <c r="D49" s="3"/>
      <c r="E49" s="3"/>
    </row>
  </sheetData>
  <sheetProtection password="DEE3" sheet="1" objects="1" scenarios="1"/>
  <mergeCells count="8">
    <mergeCell ref="A16:D16"/>
    <mergeCell ref="A28:D28"/>
    <mergeCell ref="A40:D40"/>
    <mergeCell ref="A42:D42"/>
    <mergeCell ref="A45:D45"/>
    <mergeCell ref="A41:E41"/>
    <mergeCell ref="A17:E17"/>
    <mergeCell ref="A29:E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Dyluš Vojtěch</cp:lastModifiedBy>
  <dcterms:created xsi:type="dcterms:W3CDTF">2018-02-01T13:31:18Z</dcterms:created>
  <dcterms:modified xsi:type="dcterms:W3CDTF">2019-12-13T10:04:05Z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e01c0c-f9b3-4dc4-af0b-a82110cc37cd_Enabled">
    <vt:lpwstr>True</vt:lpwstr>
  </property>
  <property fmtid="{D5CDD505-2E9C-101B-9397-08002B2CF9AE}" pid="4" name="MSIP_Label_6be01c0c-f9b3-4dc4-af0b-a82110cc37cd_SiteId">
    <vt:lpwstr>a1f1e214-7ded-45b6-81a1-9e8ae3459641</vt:lpwstr>
  </property>
  <property fmtid="{D5CDD505-2E9C-101B-9397-08002B2CF9AE}" pid="5" name="MSIP_Label_6be01c0c-f9b3-4dc4-af0b-a82110cc37cd_Ref">
    <vt:lpwstr>https://api.informationprotection.azure.com/api/a1f1e214-7ded-45b6-81a1-9e8ae3459641</vt:lpwstr>
  </property>
  <property fmtid="{D5CDD505-2E9C-101B-9397-08002B2CF9AE}" pid="6" name="MSIP_Label_6be01c0c-f9b3-4dc4-af0b-a82110cc37cd_SetBy">
    <vt:lpwstr>cspevam@jci.com</vt:lpwstr>
  </property>
  <property fmtid="{D5CDD505-2E9C-101B-9397-08002B2CF9AE}" pid="7" name="MSIP_Label_6be01c0c-f9b3-4dc4-af0b-a82110cc37cd_SetDate">
    <vt:lpwstr>2018-03-08T06:24:18.3424126+01:00</vt:lpwstr>
  </property>
  <property fmtid="{D5CDD505-2E9C-101B-9397-08002B2CF9AE}" pid="8" name="MSIP_Label_6be01c0c-f9b3-4dc4-af0b-a82110cc37cd_Name">
    <vt:lpwstr>Internal </vt:lpwstr>
  </property>
  <property fmtid="{D5CDD505-2E9C-101B-9397-08002B2CF9AE}" pid="9" name="MSIP_Label_6be01c0c-f9b3-4dc4-af0b-a82110cc37cd_Application">
    <vt:lpwstr>Microsoft Azure Information Protection</vt:lpwstr>
  </property>
  <property fmtid="{D5CDD505-2E9C-101B-9397-08002B2CF9AE}" pid="10" name="MSIP_Label_6be01c0c-f9b3-4dc4-af0b-a82110cc37cd_Extended_MSFT_Method">
    <vt:lpwstr>Automatic</vt:lpwstr>
  </property>
  <property fmtid="{D5CDD505-2E9C-101B-9397-08002B2CF9AE}" pid="11" name="Information Classification">
    <vt:lpwstr>Internal </vt:lpwstr>
  </property>
  <property fmtid="{D5CDD505-2E9C-101B-9397-08002B2CF9AE}" pid="12" name="_AdHocReviewCycleID">
    <vt:i4>470921630</vt:i4>
  </property>
  <property fmtid="{D5CDD505-2E9C-101B-9397-08002B2CF9AE}" pid="13" name="_EmailSubject">
    <vt:lpwstr>Náhrada ISŘ energocentra</vt:lpwstr>
  </property>
  <property fmtid="{D5CDD505-2E9C-101B-9397-08002B2CF9AE}" pid="14" name="_AuthorEmail">
    <vt:lpwstr>Vojtech.Dylus@cnb.cz</vt:lpwstr>
  </property>
  <property fmtid="{D5CDD505-2E9C-101B-9397-08002B2CF9AE}" pid="15" name="_AuthorEmailDisplayName">
    <vt:lpwstr>Dyluš Vojtěch</vt:lpwstr>
  </property>
  <property fmtid="{D5CDD505-2E9C-101B-9397-08002B2CF9AE}" pid="16" name="_PreviousAdHocReviewCycleID">
    <vt:i4>470921630</vt:i4>
  </property>
  <property fmtid="{D5CDD505-2E9C-101B-9397-08002B2CF9AE}" pid="17" name="_ReviewingToolsShownOnce">
    <vt:lpwstr/>
  </property>
</Properties>
</file>