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List1" sheetId="1" r:id="rId1"/>
    <sheet name="List2" sheetId="2" r:id="rId2"/>
    <sheet name="List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4" i="1" l="1"/>
  <c r="E18" i="1" l="1"/>
</calcChain>
</file>

<file path=xl/sharedStrings.xml><?xml version="1.0" encoding="utf-8"?>
<sst xmlns="http://schemas.openxmlformats.org/spreadsheetml/2006/main" count="38" uniqueCount="28">
  <si>
    <t>Popis</t>
  </si>
  <si>
    <t>Jednotková cena v Kč bez DPH</t>
  </si>
  <si>
    <t>Cena v Kč bez DPH</t>
  </si>
  <si>
    <t>kpl</t>
  </si>
  <si>
    <t>hod</t>
  </si>
  <si>
    <t>Příloha č. 2 poptávky</t>
  </si>
  <si>
    <t>CENOVÁ TABULKA - Výměna dílů podléhajících opotřebení UPS 1-3 v budově ústředí ČNB</t>
  </si>
  <si>
    <t>Jednotka</t>
  </si>
  <si>
    <t>Celkem kusů</t>
  </si>
  <si>
    <t>Celková nabídková cena v Kč bez DPH</t>
  </si>
  <si>
    <t>Poznámka: Dodavatel vyplní pouze žlutě podbarvená políčka. Ceny uvádí dodavatel s přesností na dvě desetinná místa.</t>
  </si>
  <si>
    <t>ks</t>
  </si>
  <si>
    <t xml:space="preserve"> Ventilátor bypassu (FAN 230VAC 500m3/hod d=171mm)</t>
  </si>
  <si>
    <t>DC kondenzátor (Capacitor 8200μF/450VDC Elco)</t>
  </si>
  <si>
    <t xml:space="preserve"> AC výstupní kondenzátor (Capacitor 400μF/250VAC)</t>
  </si>
  <si>
    <t>AC vstupní kondenzátor(PCB NW22065 Booster Input Filter)</t>
  </si>
  <si>
    <t xml:space="preserve"> Ventilátor střídače (FAN 48VDC 600m3/hod 172x150x51)</t>
  </si>
  <si>
    <t>Provedení profylaktické prohlídky 3 ks UPS**</t>
  </si>
  <si>
    <t>Doprava, demontáž opotřebených dílů, montáž nových dílů, parametrizace, test, spuštění do provozu*</t>
  </si>
  <si>
    <t>Mimozáruční/pozáruční oprava pracovní dny 6:00 – 22:00 ***</t>
  </si>
  <si>
    <t>Mimozáruční/pozáruční oprava pracovní dny 22:00 – 6:00 ***</t>
  </si>
  <si>
    <t>Mimozáruční/pozáruční oprava so,ne, svátek ***</t>
  </si>
  <si>
    <t>Výjezd na mimozáruční/pozáruční opravu pracovní dny 6:00 – 22:00 ***</t>
  </si>
  <si>
    <t>Výjezd na mimozáruční/pozáruční opravu pracovní dny 22:00 – 6:00 ***</t>
  </si>
  <si>
    <t>Výjezd na mimozáruční/pozáruční opravu so, ne, svátek ***</t>
  </si>
  <si>
    <t>*        Jedná se o soubor (tj. jeden komplet /kpl/) činností potřebných pro realizaci výměny dílů u 1 ks UPS.</t>
  </si>
  <si>
    <t xml:space="preserve">***    Předpokládané množství hodin nebo výjezdů je stanoveno po dobu 4 roků a je uvedeno pouze za účelem porovnání nabídek. Zadavatel si vyhrazuje právo uvedené množství čerpat dle svých reálných potřeb, tj. přečerpat, nedočerpat či vůbec nečerpat; skutečný počet se tak může od předpokládaného počtu hodin nebo výjezdů lišit. </t>
  </si>
  <si>
    <t>**      Zadavatel předpokládá, že prohlídky 3 ks UPS budou provedeny v rámci 1 akce (vždy 1 akce ročně po dobu 4 let).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</si>
</sst>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sz val="10"/>
      <color rgb="FF000000"/>
      <name val="MS Sans Serif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00"/>
        <bgColor rgb="FFFFF20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right" vertical="center"/>
    </xf>
    <xf numFmtId="0" fontId="0" fillId="0" borderId="0" xfId="0" applyProtection="1"/>
    <xf numFmtId="0" fontId="9" fillId="0" borderId="6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center" vertical="center" wrapText="1"/>
    </xf>
    <xf numFmtId="2" fontId="5" fillId="0" borderId="1" xfId="1" applyNumberFormat="1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2" fontId="8" fillId="0" borderId="2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2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2" fontId="5" fillId="4" borderId="1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Normal="100" workbookViewId="0">
      <selection activeCell="E24" sqref="E24"/>
    </sheetView>
  </sheetViews>
  <sheetFormatPr defaultRowHeight="15" x14ac:dyDescent="0.25"/>
  <cols>
    <col min="1" max="1" width="73.5703125" style="4" customWidth="1"/>
    <col min="2" max="2" width="10" style="4" customWidth="1"/>
    <col min="3" max="3" width="8.7109375" style="4" customWidth="1"/>
    <col min="4" max="4" width="20.140625" style="4" customWidth="1"/>
    <col min="5" max="5" width="23.7109375" style="4" customWidth="1"/>
    <col min="6" max="1025" width="8.7109375" style="4" customWidth="1"/>
    <col min="1026" max="16384" width="9.140625" style="4"/>
  </cols>
  <sheetData>
    <row r="1" spans="1:5" ht="24.75" customHeight="1" x14ac:dyDescent="0.25">
      <c r="A1" s="1"/>
      <c r="B1" s="1"/>
      <c r="C1" s="2"/>
      <c r="D1" s="2"/>
      <c r="E1" s="3" t="s">
        <v>5</v>
      </c>
    </row>
    <row r="2" spans="1:5" ht="46.5" customHeight="1" x14ac:dyDescent="0.25">
      <c r="A2" s="5" t="s">
        <v>6</v>
      </c>
      <c r="B2" s="5"/>
      <c r="C2" s="5"/>
      <c r="D2" s="5"/>
      <c r="E2" s="5"/>
    </row>
    <row r="3" spans="1:5" ht="24" x14ac:dyDescent="0.25">
      <c r="A3" s="6" t="s">
        <v>0</v>
      </c>
      <c r="B3" s="6" t="s">
        <v>7</v>
      </c>
      <c r="C3" s="7" t="s">
        <v>8</v>
      </c>
      <c r="D3" s="7" t="s">
        <v>1</v>
      </c>
      <c r="E3" s="6" t="s">
        <v>2</v>
      </c>
    </row>
    <row r="4" spans="1:5" ht="24" customHeight="1" x14ac:dyDescent="0.25">
      <c r="A4" s="8" t="s">
        <v>13</v>
      </c>
      <c r="B4" s="9" t="s">
        <v>11</v>
      </c>
      <c r="C4" s="9">
        <v>54</v>
      </c>
      <c r="D4" s="21"/>
      <c r="E4" s="10">
        <f t="shared" ref="E4:E16" si="0">C4*D4</f>
        <v>0</v>
      </c>
    </row>
    <row r="5" spans="1:5" ht="24" customHeight="1" x14ac:dyDescent="0.25">
      <c r="A5" s="11" t="s">
        <v>14</v>
      </c>
      <c r="B5" s="9" t="s">
        <v>11</v>
      </c>
      <c r="C5" s="9">
        <v>27</v>
      </c>
      <c r="D5" s="21"/>
      <c r="E5" s="10">
        <f t="shared" si="0"/>
        <v>0</v>
      </c>
    </row>
    <row r="6" spans="1:5" ht="24" customHeight="1" x14ac:dyDescent="0.25">
      <c r="A6" s="11" t="s">
        <v>15</v>
      </c>
      <c r="B6" s="9" t="s">
        <v>11</v>
      </c>
      <c r="C6" s="9">
        <v>9</v>
      </c>
      <c r="D6" s="21"/>
      <c r="E6" s="10">
        <f t="shared" si="0"/>
        <v>0</v>
      </c>
    </row>
    <row r="7" spans="1:5" ht="24" customHeight="1" x14ac:dyDescent="0.25">
      <c r="A7" s="11" t="s">
        <v>12</v>
      </c>
      <c r="B7" s="9" t="s">
        <v>11</v>
      </c>
      <c r="C7" s="9">
        <v>3</v>
      </c>
      <c r="D7" s="21"/>
      <c r="E7" s="10">
        <f t="shared" si="0"/>
        <v>0</v>
      </c>
    </row>
    <row r="8" spans="1:5" ht="24" customHeight="1" x14ac:dyDescent="0.25">
      <c r="A8" s="11" t="s">
        <v>16</v>
      </c>
      <c r="B8" s="9" t="s">
        <v>11</v>
      </c>
      <c r="C8" s="9">
        <v>15</v>
      </c>
      <c r="D8" s="21"/>
      <c r="E8" s="10">
        <f t="shared" si="0"/>
        <v>0</v>
      </c>
    </row>
    <row r="9" spans="1:5" ht="31.5" customHeight="1" x14ac:dyDescent="0.25">
      <c r="A9" s="8" t="s">
        <v>18</v>
      </c>
      <c r="B9" s="9" t="s">
        <v>3</v>
      </c>
      <c r="C9" s="9">
        <v>3</v>
      </c>
      <c r="D9" s="21"/>
      <c r="E9" s="10">
        <f t="shared" si="0"/>
        <v>0</v>
      </c>
    </row>
    <row r="10" spans="1:5" ht="23.25" customHeight="1" x14ac:dyDescent="0.25">
      <c r="A10" s="8" t="s">
        <v>17</v>
      </c>
      <c r="B10" s="9" t="s">
        <v>3</v>
      </c>
      <c r="C10" s="9">
        <v>4</v>
      </c>
      <c r="D10" s="21"/>
      <c r="E10" s="10">
        <f t="shared" si="0"/>
        <v>0</v>
      </c>
    </row>
    <row r="11" spans="1:5" ht="22.7" customHeight="1" x14ac:dyDescent="0.25">
      <c r="A11" s="8" t="s">
        <v>19</v>
      </c>
      <c r="B11" s="12" t="s">
        <v>4</v>
      </c>
      <c r="C11" s="12">
        <v>20</v>
      </c>
      <c r="D11" s="22"/>
      <c r="E11" s="10">
        <f t="shared" si="0"/>
        <v>0</v>
      </c>
    </row>
    <row r="12" spans="1:5" ht="24.95" customHeight="1" x14ac:dyDescent="0.25">
      <c r="A12" s="8" t="s">
        <v>20</v>
      </c>
      <c r="B12" s="12" t="s">
        <v>4</v>
      </c>
      <c r="C12" s="12">
        <v>6</v>
      </c>
      <c r="D12" s="22"/>
      <c r="E12" s="10">
        <f t="shared" si="0"/>
        <v>0</v>
      </c>
    </row>
    <row r="13" spans="1:5" ht="21.75" customHeight="1" x14ac:dyDescent="0.25">
      <c r="A13" s="8" t="s">
        <v>21</v>
      </c>
      <c r="B13" s="12" t="s">
        <v>4</v>
      </c>
      <c r="C13" s="12">
        <v>6</v>
      </c>
      <c r="D13" s="22"/>
      <c r="E13" s="10">
        <f t="shared" si="0"/>
        <v>0</v>
      </c>
    </row>
    <row r="14" spans="1:5" ht="21.75" customHeight="1" x14ac:dyDescent="0.25">
      <c r="A14" s="8" t="s">
        <v>22</v>
      </c>
      <c r="B14" s="12" t="s">
        <v>3</v>
      </c>
      <c r="C14" s="12">
        <v>6</v>
      </c>
      <c r="D14" s="22"/>
      <c r="E14" s="10">
        <f t="shared" si="0"/>
        <v>0</v>
      </c>
    </row>
    <row r="15" spans="1:5" ht="21" customHeight="1" x14ac:dyDescent="0.25">
      <c r="A15" s="8" t="s">
        <v>23</v>
      </c>
      <c r="B15" s="12" t="s">
        <v>3</v>
      </c>
      <c r="C15" s="12">
        <v>2</v>
      </c>
      <c r="D15" s="22"/>
      <c r="E15" s="10">
        <f t="shared" si="0"/>
        <v>0</v>
      </c>
    </row>
    <row r="16" spans="1:5" ht="24.75" customHeight="1" x14ac:dyDescent="0.25">
      <c r="A16" s="8" t="s">
        <v>24</v>
      </c>
      <c r="B16" s="12" t="s">
        <v>3</v>
      </c>
      <c r="C16" s="12">
        <v>2</v>
      </c>
      <c r="D16" s="22"/>
      <c r="E16" s="10">
        <f t="shared" si="0"/>
        <v>0</v>
      </c>
    </row>
    <row r="17" spans="1:5" ht="16.5" thickBot="1" x14ac:dyDescent="0.3">
      <c r="A17" s="13"/>
      <c r="B17" s="13"/>
      <c r="C17" s="13"/>
      <c r="D17" s="13"/>
      <c r="E17" s="14"/>
    </row>
    <row r="18" spans="1:5" ht="33" customHeight="1" thickBot="1" x14ac:dyDescent="0.3">
      <c r="A18" s="15" t="s">
        <v>9</v>
      </c>
      <c r="B18" s="16"/>
      <c r="C18" s="16"/>
      <c r="D18" s="17"/>
      <c r="E18" s="18">
        <f>SUM(E4:E16)</f>
        <v>0</v>
      </c>
    </row>
    <row r="19" spans="1:5" ht="16.5" customHeight="1" x14ac:dyDescent="0.25"/>
    <row r="20" spans="1:5" ht="24" customHeight="1" x14ac:dyDescent="0.25">
      <c r="A20" s="19" t="s">
        <v>25</v>
      </c>
      <c r="B20" s="19"/>
      <c r="C20" s="19"/>
      <c r="D20" s="19"/>
      <c r="E20" s="19"/>
    </row>
    <row r="21" spans="1:5" ht="24" customHeight="1" x14ac:dyDescent="0.25">
      <c r="A21" s="19" t="s">
        <v>27</v>
      </c>
      <c r="B21" s="19"/>
      <c r="C21" s="19"/>
      <c r="D21" s="19"/>
      <c r="E21" s="19"/>
    </row>
    <row r="22" spans="1:5" ht="57.6" customHeight="1" x14ac:dyDescent="0.25">
      <c r="A22" s="20" t="s">
        <v>26</v>
      </c>
      <c r="B22" s="20"/>
      <c r="C22" s="20"/>
      <c r="D22" s="20"/>
      <c r="E22" s="20"/>
    </row>
    <row r="23" spans="1:5" ht="32.25" customHeight="1" x14ac:dyDescent="0.25">
      <c r="A23" s="19" t="s">
        <v>10</v>
      </c>
      <c r="B23" s="19"/>
      <c r="C23" s="19"/>
      <c r="D23" s="19"/>
      <c r="E23" s="19"/>
    </row>
    <row r="24" spans="1:5" ht="18.75" customHeight="1" x14ac:dyDescent="0.25"/>
  </sheetData>
  <sheetProtection password="CC06" sheet="1" objects="1" scenarios="1"/>
  <mergeCells count="6">
    <mergeCell ref="A18:D18"/>
    <mergeCell ref="A2:E2"/>
    <mergeCell ref="A22:E22"/>
    <mergeCell ref="A23:E23"/>
    <mergeCell ref="A20:E20"/>
    <mergeCell ref="A21:E2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Furch Dalibor</cp:lastModifiedBy>
  <cp:revision>5</cp:revision>
  <dcterms:created xsi:type="dcterms:W3CDTF">2018-02-01T13:31:18Z</dcterms:created>
  <dcterms:modified xsi:type="dcterms:W3CDTF">2019-11-28T10:51:11Z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Česká národní banka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Information Classification">
    <vt:lpwstr>Internal </vt:lpwstr>
  </property>
  <property fmtid="{D5CDD505-2E9C-101B-9397-08002B2CF9AE}" pid="7" name="LinksUpToDate">
    <vt:bool>false</vt:bool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nabled">
    <vt:lpwstr>True</vt:lpwstr>
  </property>
  <property fmtid="{D5CDD505-2E9C-101B-9397-08002B2CF9AE}" pid="10" name="MSIP_Label_6be01c0c-f9b3-4dc4-af0b-a82110cc37cd_Extended_MSFT_Method">
    <vt:lpwstr>Automatic</vt:lpwstr>
  </property>
  <property fmtid="{D5CDD505-2E9C-101B-9397-08002B2CF9AE}" pid="11" name="MSIP_Label_6be01c0c-f9b3-4dc4-af0b-a82110cc37cd_Name">
    <vt:lpwstr>Internal </vt:lpwstr>
  </property>
  <property fmtid="{D5CDD505-2E9C-101B-9397-08002B2CF9AE}" pid="12" name="MSIP_Label_6be01c0c-f9b3-4dc4-af0b-a82110cc37cd_Ref">
    <vt:lpwstr>https://api.informationprotection.azure.com/api/a1f1e214-7ded-45b6-81a1-9e8ae3459641</vt:lpwstr>
  </property>
  <property fmtid="{D5CDD505-2E9C-101B-9397-08002B2CF9AE}" pid="13" name="MSIP_Label_6be01c0c-f9b3-4dc4-af0b-a82110cc37cd_SetBy">
    <vt:lpwstr>cspevam@jci.com</vt:lpwstr>
  </property>
  <property fmtid="{D5CDD505-2E9C-101B-9397-08002B2CF9AE}" pid="14" name="MSIP_Label_6be01c0c-f9b3-4dc4-af0b-a82110cc37cd_SetDate">
    <vt:lpwstr>2018-03-08T06:24:18.3424126+01:00</vt:lpwstr>
  </property>
  <property fmtid="{D5CDD505-2E9C-101B-9397-08002B2CF9AE}" pid="15" name="MSIP_Label_6be01c0c-f9b3-4dc4-af0b-a82110cc37cd_SiteId">
    <vt:lpwstr>a1f1e214-7ded-45b6-81a1-9e8ae3459641</vt:lpwstr>
  </property>
  <property fmtid="{D5CDD505-2E9C-101B-9397-08002B2CF9AE}" pid="16" name="ScaleCrop">
    <vt:bool>false</vt:bool>
  </property>
  <property fmtid="{D5CDD505-2E9C-101B-9397-08002B2CF9AE}" pid="17" name="ShareDoc">
    <vt:bool>false</vt:bool>
  </property>
  <property fmtid="{D5CDD505-2E9C-101B-9397-08002B2CF9AE}" pid="18" name="_AdHocReviewCycleID">
    <vt:i4>1235617869</vt:i4>
  </property>
  <property fmtid="{D5CDD505-2E9C-101B-9397-08002B2CF9AE}" pid="19" name="_AuthorEmail">
    <vt:lpwstr>Dalibor.Furch@cnb.cz</vt:lpwstr>
  </property>
  <property fmtid="{D5CDD505-2E9C-101B-9397-08002B2CF9AE}" pid="20" name="_AuthorEmailDisplayName">
    <vt:lpwstr>Furch Dalibor</vt:lpwstr>
  </property>
  <property fmtid="{D5CDD505-2E9C-101B-9397-08002B2CF9AE}" pid="21" name="_EmailSubject">
    <vt:lpwstr>Dopracování cenové tabulky</vt:lpwstr>
  </property>
  <property fmtid="{D5CDD505-2E9C-101B-9397-08002B2CF9AE}" pid="22" name="_NewReviewCycle">
    <vt:lpwstr/>
  </property>
  <property fmtid="{D5CDD505-2E9C-101B-9397-08002B2CF9AE}" pid="23" name="_PreviousAdHocReviewCycleID">
    <vt:i4>470921630</vt:i4>
  </property>
  <property fmtid="{D5CDD505-2E9C-101B-9397-08002B2CF9AE}" pid="24" name="_ReviewingToolsShownOnce">
    <vt:lpwstr/>
  </property>
</Properties>
</file>