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20" windowHeight="8085"/>
  </bookViews>
  <sheets>
    <sheet name="List 1" sheetId="5" r:id="rId1"/>
  </sheets>
  <definedNames>
    <definedName name="_xlnm.Print_Area" localSheetId="0">'List 1'!$A$1:$G$62</definedName>
  </definedNames>
  <calcPr calcId="145621"/>
</workbook>
</file>

<file path=xl/calcChain.xml><?xml version="1.0" encoding="utf-8"?>
<calcChain xmlns="http://schemas.openxmlformats.org/spreadsheetml/2006/main">
  <c r="G47" i="5" l="1"/>
  <c r="G46" i="5"/>
  <c r="G44" i="5"/>
  <c r="G42" i="5"/>
  <c r="G41" i="5"/>
  <c r="G40" i="5"/>
  <c r="G39" i="5"/>
  <c r="G37" i="5"/>
  <c r="G36" i="5"/>
  <c r="G33" i="5"/>
  <c r="G31" i="5"/>
  <c r="G30" i="5"/>
  <c r="G29" i="5"/>
  <c r="G28" i="5"/>
  <c r="G25" i="5"/>
  <c r="G23" i="5"/>
  <c r="G22" i="5"/>
  <c r="G21" i="5"/>
  <c r="G20" i="5"/>
  <c r="G17" i="5"/>
  <c r="G16" i="5"/>
  <c r="G14" i="5"/>
  <c r="G13" i="5"/>
  <c r="G12" i="5"/>
  <c r="G11" i="5"/>
  <c r="G10" i="5"/>
  <c r="G9" i="5"/>
  <c r="G8" i="5"/>
  <c r="G49" i="5" l="1"/>
  <c r="G50" i="5" s="1"/>
</calcChain>
</file>

<file path=xl/sharedStrings.xml><?xml version="1.0" encoding="utf-8"?>
<sst xmlns="http://schemas.openxmlformats.org/spreadsheetml/2006/main" count="118" uniqueCount="69">
  <si>
    <t>Poř. č.</t>
  </si>
  <si>
    <t>Položka</t>
  </si>
  <si>
    <t>Jednotka</t>
  </si>
  <si>
    <t>1.</t>
  </si>
  <si>
    <t>60 min</t>
  </si>
  <si>
    <t>Pravidelná výuka</t>
  </si>
  <si>
    <t>2.</t>
  </si>
  <si>
    <t>3.</t>
  </si>
  <si>
    <t>4.</t>
  </si>
  <si>
    <t>5.</t>
  </si>
  <si>
    <t>Blended kurzy skupinové (včetně e-learningu)</t>
  </si>
  <si>
    <t>6.</t>
  </si>
  <si>
    <t>Intenzivní jazykové kurzy</t>
  </si>
  <si>
    <t>7.</t>
  </si>
  <si>
    <t>Anglický jazyk</t>
  </si>
  <si>
    <t>Německý jazyk</t>
  </si>
  <si>
    <t>Francouzský jazyk</t>
  </si>
  <si>
    <t>Italský jazyk</t>
  </si>
  <si>
    <t>8.</t>
  </si>
  <si>
    <t>Jazykový audit (písemný + ústní)</t>
  </si>
  <si>
    <t>1 osoba</t>
  </si>
  <si>
    <t>E-learning</t>
  </si>
  <si>
    <t>9.</t>
  </si>
  <si>
    <t>E-learning - obecný jazyk</t>
  </si>
  <si>
    <t>10.</t>
  </si>
  <si>
    <t>E-learning - pro pracovní praxi</t>
  </si>
  <si>
    <t>Čeština pro cizince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</si>
  <si>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</si>
  <si>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</si>
  <si>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</si>
  <si>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</si>
  <si>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</si>
  <si>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</si>
  <si>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</si>
  <si>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</si>
  <si>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</si>
  <si>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</si>
  <si>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</si>
  <si>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</si>
  <si>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</si>
  <si>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</si>
  <si>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</si>
  <si>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</si>
  <si>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</si>
  <si>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</si>
  <si>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Modelový školní rok (38 týdnů výuky)</t>
  </si>
  <si>
    <t>Celkem za modelový rok</t>
  </si>
  <si>
    <t>Jednotková cena</t>
  </si>
  <si>
    <t>Intenzivní kurzy skupinové</t>
  </si>
  <si>
    <t>Dlouhodobá jazyková výuka pro zaměstnance ČNB</t>
  </si>
  <si>
    <t>Příloha č. 2 ZD</t>
  </si>
  <si>
    <t>Cenová tabulka</t>
  </si>
  <si>
    <t>Nabídková cena za jednotku v Kč bez DPH</t>
  </si>
  <si>
    <t>Nabídková cena za školní rok v Kč bez DPH</t>
  </si>
  <si>
    <t>Dodavatel vyplní pouze všechna žlutě podbarvená pole.</t>
  </si>
  <si>
    <t xml:space="preserve">Celková nabídková cena za 4 roky (48 měsíců) v Kč bez DPH </t>
  </si>
  <si>
    <t xml:space="preserve">Jednorázový jazykový audit </t>
  </si>
  <si>
    <t>Počet kurzů *</t>
  </si>
  <si>
    <t>Počet hodin / kurz *</t>
  </si>
  <si>
    <r>
      <t>*</t>
    </r>
    <r>
      <rPr>
        <sz val="11"/>
        <color theme="1"/>
        <rFont val="Calibri"/>
        <family val="2"/>
        <charset val="238"/>
        <scheme val="minor"/>
      </rPr>
      <t xml:space="preserve"> Předpokládaný počet jednotek (výukových hodin, kurzů) za 4 roky je uveden pouze za účelem porovnání nabídek a vychází z předpokládaného čerpání zadavatelem za období 48 měsíců. Zadavatel si vyhrazuje právo uvedené množství přečerpat nebo nedočerpat dle svých reálných potřeb, skutečné počty se tak mohou od předpokládaného počtu lišit.</t>
    </r>
  </si>
  <si>
    <t>Postupové kurzy skupinové</t>
  </si>
  <si>
    <t>Udržovací kurzy skupinové</t>
  </si>
  <si>
    <t>Kurzy odborného jazyka skupinové</t>
  </si>
  <si>
    <t>Postupové kurzy individuální</t>
  </si>
  <si>
    <t>Udržovací kurzy individuální</t>
  </si>
  <si>
    <t>Kurzy odborného jazyka individuální</t>
  </si>
  <si>
    <t>Hodinová sazba za skupinovou výuku je jednotná, bez zohlednění velikosti skupiny (velké vs malé skupiny).</t>
  </si>
  <si>
    <t>Ceny do cenové tabulky dodavatel uvede v Kč bez DPH s přesností na dvě desetinná místa.</t>
  </si>
  <si>
    <t>Intenzivní kurzy odborného jazyka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</si>
</sst>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2" borderId="1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1" xfId="0" applyBorder="1" applyProtection="1"/>
    <xf numFmtId="164" fontId="0" fillId="0" borderId="1" xfId="0" applyNumberFormat="1" applyBorder="1" applyProtection="1"/>
    <xf numFmtId="0" fontId="1" fillId="0" borderId="1" xfId="0" applyFont="1" applyBorder="1" applyProtection="1"/>
    <xf numFmtId="164" fontId="1" fillId="0" borderId="1" xfId="0" applyNumberFormat="1" applyFont="1" applyBorder="1" applyProtection="1"/>
    <xf numFmtId="164" fontId="2" fillId="0" borderId="1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2" fillId="0" borderId="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topLeftCell="A34" zoomScaleNormal="100" workbookViewId="0">
      <selection activeCell="A57" sqref="A57"/>
    </sheetView>
  </sheetViews>
  <sheetFormatPr defaultRowHeight="15" x14ac:dyDescent="0.25"/>
  <cols>
    <col min="1" max="1" width="9.140625" style="2"/>
    <col min="2" max="2" width="44.5703125" style="2" customWidth="1"/>
    <col min="3" max="3" width="9.140625" style="2"/>
    <col min="4" max="4" width="21.42578125" style="2" customWidth="1"/>
    <col min="5" max="6" width="9.140625" style="2"/>
    <col min="7" max="7" width="22.5703125" style="2" customWidth="1"/>
    <col min="8" max="8" width="9.140625" style="2" customWidth="1"/>
    <col min="9" max="16384" width="9.140625" style="2"/>
  </cols>
  <sheetData>
    <row r="1" spans="1:7" x14ac:dyDescent="0.25">
      <c r="G1" s="3" t="s">
        <v>50</v>
      </c>
    </row>
    <row r="2" spans="1:7" ht="18.75" x14ac:dyDescent="0.3">
      <c r="A2" s="25" t="s">
        <v>49</v>
      </c>
      <c r="B2" s="26"/>
      <c r="C2" s="26"/>
      <c r="D2" s="26"/>
      <c r="E2" s="26"/>
      <c r="F2" s="26"/>
      <c r="G2" s="26"/>
    </row>
    <row r="3" spans="1:7" ht="18.75" x14ac:dyDescent="0.3">
      <c r="A3" s="27" t="s">
        <v>51</v>
      </c>
      <c r="B3" s="28"/>
      <c r="C3" s="28"/>
      <c r="D3" s="28"/>
      <c r="E3" s="28"/>
      <c r="F3" s="28"/>
      <c r="G3" s="28"/>
    </row>
    <row r="4" spans="1:7" x14ac:dyDescent="0.25">
      <c r="A4" s="29" t="s">
        <v>0</v>
      </c>
      <c r="B4" s="29" t="s">
        <v>1</v>
      </c>
      <c r="C4" s="30" t="s">
        <v>47</v>
      </c>
      <c r="D4" s="30"/>
      <c r="E4" s="30" t="s">
        <v>45</v>
      </c>
      <c r="F4" s="30"/>
      <c r="G4" s="30"/>
    </row>
    <row r="5" spans="1:7" s="5" customFormat="1" ht="50.25" customHeight="1" x14ac:dyDescent="0.25">
      <c r="A5" s="29"/>
      <c r="B5" s="29"/>
      <c r="C5" s="4" t="s">
        <v>2</v>
      </c>
      <c r="D5" s="4" t="s">
        <v>52</v>
      </c>
      <c r="E5" s="4" t="s">
        <v>58</v>
      </c>
      <c r="F5" s="4" t="s">
        <v>57</v>
      </c>
      <c r="G5" s="4" t="s">
        <v>53</v>
      </c>
    </row>
    <row r="6" spans="1:7" s="5" customFormat="1" ht="18.75" customHeight="1" x14ac:dyDescent="0.25">
      <c r="A6" s="21" t="s">
        <v>14</v>
      </c>
      <c r="B6" s="22"/>
      <c r="C6" s="22"/>
      <c r="D6" s="22"/>
      <c r="E6" s="22"/>
      <c r="F6" s="22"/>
      <c r="G6" s="22"/>
    </row>
    <row r="7" spans="1:7" s="5" customFormat="1" ht="16.5" customHeight="1" x14ac:dyDescent="0.25">
      <c r="A7" s="19" t="s">
        <v>5</v>
      </c>
      <c r="B7" s="20"/>
      <c r="C7" s="20"/>
      <c r="D7" s="20"/>
      <c r="E7" s="20"/>
      <c r="F7" s="20"/>
      <c r="G7" s="20"/>
    </row>
    <row r="8" spans="1:7" x14ac:dyDescent="0.25">
      <c r="A8" s="6" t="s">
        <v>3</v>
      </c>
      <c r="B8" s="6" t="s">
        <v>60</v>
      </c>
      <c r="C8" s="6" t="s">
        <v>4</v>
      </c>
      <c r="D8" s="1"/>
      <c r="E8" s="6">
        <v>76</v>
      </c>
      <c r="F8" s="6">
        <v>20</v>
      </c>
      <c r="G8" s="7">
        <f>D8*E8*F8</f>
        <v>0</v>
      </c>
    </row>
    <row r="9" spans="1:7" x14ac:dyDescent="0.25">
      <c r="A9" s="6" t="s">
        <v>6</v>
      </c>
      <c r="B9" s="6" t="s">
        <v>61</v>
      </c>
      <c r="C9" s="6" t="s">
        <v>4</v>
      </c>
      <c r="D9" s="1"/>
      <c r="E9" s="6">
        <v>38</v>
      </c>
      <c r="F9" s="6">
        <v>25</v>
      </c>
      <c r="G9" s="7">
        <f t="shared" ref="G9:G14" si="0">D9*E9*F9</f>
        <v>0</v>
      </c>
    </row>
    <row r="10" spans="1:7" x14ac:dyDescent="0.25">
      <c r="A10" s="6" t="s">
        <v>7</v>
      </c>
      <c r="B10" s="6" t="s">
        <v>62</v>
      </c>
      <c r="C10" s="6" t="s">
        <v>4</v>
      </c>
      <c r="D10" s="1"/>
      <c r="E10" s="6">
        <v>38</v>
      </c>
      <c r="F10" s="6">
        <v>1</v>
      </c>
      <c r="G10" s="7">
        <f t="shared" si="0"/>
        <v>0</v>
      </c>
    </row>
    <row r="11" spans="1:7" x14ac:dyDescent="0.25">
      <c r="A11" s="6" t="s">
        <v>7</v>
      </c>
      <c r="B11" s="6" t="s">
        <v>10</v>
      </c>
      <c r="C11" s="6" t="s">
        <v>4</v>
      </c>
      <c r="D11" s="1"/>
      <c r="E11" s="6">
        <v>38</v>
      </c>
      <c r="F11" s="6">
        <v>6</v>
      </c>
      <c r="G11" s="7">
        <f t="shared" si="0"/>
        <v>0</v>
      </c>
    </row>
    <row r="12" spans="1:7" x14ac:dyDescent="0.25">
      <c r="A12" s="6" t="s">
        <v>8</v>
      </c>
      <c r="B12" s="6" t="s">
        <v>63</v>
      </c>
      <c r="C12" s="6" t="s">
        <v>4</v>
      </c>
      <c r="D12" s="1"/>
      <c r="E12" s="6">
        <v>76</v>
      </c>
      <c r="F12" s="6">
        <v>2</v>
      </c>
      <c r="G12" s="7">
        <f t="shared" si="0"/>
        <v>0</v>
      </c>
    </row>
    <row r="13" spans="1:7" x14ac:dyDescent="0.25">
      <c r="A13" s="6" t="s">
        <v>9</v>
      </c>
      <c r="B13" s="6" t="s">
        <v>64</v>
      </c>
      <c r="C13" s="6" t="s">
        <v>4</v>
      </c>
      <c r="D13" s="1"/>
      <c r="E13" s="6">
        <v>38</v>
      </c>
      <c r="F13" s="6">
        <v>40</v>
      </c>
      <c r="G13" s="7">
        <f t="shared" si="0"/>
        <v>0</v>
      </c>
    </row>
    <row r="14" spans="1:7" x14ac:dyDescent="0.25">
      <c r="A14" s="6" t="s">
        <v>11</v>
      </c>
      <c r="B14" s="6" t="s">
        <v>65</v>
      </c>
      <c r="C14" s="6" t="s">
        <v>4</v>
      </c>
      <c r="D14" s="1"/>
      <c r="E14" s="6">
        <v>38</v>
      </c>
      <c r="F14" s="6">
        <v>4</v>
      </c>
      <c r="G14" s="7">
        <f t="shared" si="0"/>
        <v>0</v>
      </c>
    </row>
    <row r="15" spans="1:7" ht="15" customHeight="1" x14ac:dyDescent="0.25">
      <c r="A15" s="12" t="s">
        <v>48</v>
      </c>
      <c r="B15" s="13"/>
      <c r="C15" s="13"/>
      <c r="D15" s="13"/>
      <c r="E15" s="13"/>
      <c r="F15" s="13"/>
      <c r="G15" s="13"/>
    </row>
    <row r="16" spans="1:7" x14ac:dyDescent="0.25">
      <c r="A16" s="6" t="s">
        <v>11</v>
      </c>
      <c r="B16" s="6" t="s">
        <v>12</v>
      </c>
      <c r="C16" s="6" t="s">
        <v>4</v>
      </c>
      <c r="D16" s="1"/>
      <c r="E16" s="6">
        <v>12</v>
      </c>
      <c r="F16" s="6">
        <v>8</v>
      </c>
      <c r="G16" s="7">
        <f>D16*E16*F16</f>
        <v>0</v>
      </c>
    </row>
    <row r="17" spans="1:7" x14ac:dyDescent="0.25">
      <c r="A17" s="6" t="s">
        <v>13</v>
      </c>
      <c r="B17" s="6" t="s">
        <v>68</v>
      </c>
      <c r="C17" s="6" t="s">
        <v>4</v>
      </c>
      <c r="D17" s="1"/>
      <c r="E17" s="6">
        <v>12</v>
      </c>
      <c r="F17" s="6">
        <v>2</v>
      </c>
      <c r="G17" s="7">
        <f>D17*E17*F17</f>
        <v>0</v>
      </c>
    </row>
    <row r="18" spans="1:7" ht="15" customHeight="1" x14ac:dyDescent="0.25">
      <c r="A18" s="21" t="s">
        <v>15</v>
      </c>
      <c r="B18" s="22"/>
      <c r="C18" s="22"/>
      <c r="D18" s="22"/>
      <c r="E18" s="22"/>
      <c r="F18" s="22"/>
      <c r="G18" s="22"/>
    </row>
    <row r="19" spans="1:7" ht="15" customHeight="1" x14ac:dyDescent="0.25">
      <c r="A19" s="19" t="s">
        <v>5</v>
      </c>
      <c r="B19" s="20"/>
      <c r="C19" s="20"/>
      <c r="D19" s="20"/>
      <c r="E19" s="20"/>
      <c r="F19" s="20"/>
      <c r="G19" s="20"/>
    </row>
    <row r="20" spans="1:7" x14ac:dyDescent="0.25">
      <c r="A20" s="6" t="s">
        <v>18</v>
      </c>
      <c r="B20" s="6" t="s">
        <v>60</v>
      </c>
      <c r="C20" s="6" t="s">
        <v>4</v>
      </c>
      <c r="D20" s="1"/>
      <c r="E20" s="6">
        <v>76</v>
      </c>
      <c r="F20" s="6">
        <v>3</v>
      </c>
      <c r="G20" s="7">
        <f>D20*E20*F20</f>
        <v>0</v>
      </c>
    </row>
    <row r="21" spans="1:7" x14ac:dyDescent="0.25">
      <c r="A21" s="6" t="s">
        <v>22</v>
      </c>
      <c r="B21" s="6" t="s">
        <v>61</v>
      </c>
      <c r="C21" s="6" t="s">
        <v>4</v>
      </c>
      <c r="D21" s="1"/>
      <c r="E21" s="6">
        <v>38</v>
      </c>
      <c r="F21" s="6">
        <v>6</v>
      </c>
      <c r="G21" s="7">
        <f>D21*E21*F21</f>
        <v>0</v>
      </c>
    </row>
    <row r="22" spans="1:7" x14ac:dyDescent="0.25">
      <c r="A22" s="6" t="s">
        <v>24</v>
      </c>
      <c r="B22" s="6" t="s">
        <v>63</v>
      </c>
      <c r="C22" s="6" t="s">
        <v>4</v>
      </c>
      <c r="D22" s="1"/>
      <c r="E22" s="6">
        <v>76</v>
      </c>
      <c r="F22" s="6">
        <v>3</v>
      </c>
      <c r="G22" s="7">
        <f>D22*E22*F22</f>
        <v>0</v>
      </c>
    </row>
    <row r="23" spans="1:7" x14ac:dyDescent="0.25">
      <c r="A23" s="6" t="s">
        <v>27</v>
      </c>
      <c r="B23" s="6" t="s">
        <v>64</v>
      </c>
      <c r="C23" s="6" t="s">
        <v>4</v>
      </c>
      <c r="D23" s="1"/>
      <c r="E23" s="6">
        <v>38</v>
      </c>
      <c r="F23" s="6">
        <v>6</v>
      </c>
      <c r="G23" s="7">
        <f>D23*E23*F23</f>
        <v>0</v>
      </c>
    </row>
    <row r="24" spans="1:7" ht="15" customHeight="1" x14ac:dyDescent="0.25">
      <c r="A24" s="12" t="s">
        <v>48</v>
      </c>
      <c r="B24" s="13"/>
      <c r="C24" s="13"/>
      <c r="D24" s="13"/>
      <c r="E24" s="13"/>
      <c r="F24" s="13"/>
      <c r="G24" s="13"/>
    </row>
    <row r="25" spans="1:7" x14ac:dyDescent="0.25">
      <c r="A25" s="6" t="s">
        <v>28</v>
      </c>
      <c r="B25" s="6" t="s">
        <v>12</v>
      </c>
      <c r="C25" s="6" t="s">
        <v>4</v>
      </c>
      <c r="D25" s="1"/>
      <c r="E25" s="6">
        <v>12</v>
      </c>
      <c r="F25" s="6">
        <v>2</v>
      </c>
      <c r="G25" s="7">
        <f>D25*E25*F25</f>
        <v>0</v>
      </c>
    </row>
    <row r="26" spans="1:7" ht="15" customHeight="1" x14ac:dyDescent="0.25">
      <c r="A26" s="21" t="s">
        <v>16</v>
      </c>
      <c r="B26" s="22"/>
      <c r="C26" s="22"/>
      <c r="D26" s="22"/>
      <c r="E26" s="22"/>
      <c r="F26" s="22"/>
      <c r="G26" s="22"/>
    </row>
    <row r="27" spans="1:7" ht="15" customHeight="1" x14ac:dyDescent="0.25">
      <c r="A27" s="19" t="s">
        <v>5</v>
      </c>
      <c r="B27" s="20"/>
      <c r="C27" s="20"/>
      <c r="D27" s="20"/>
      <c r="E27" s="20"/>
      <c r="F27" s="20"/>
      <c r="G27" s="20"/>
    </row>
    <row r="28" spans="1:7" x14ac:dyDescent="0.25">
      <c r="A28" s="6" t="s">
        <v>29</v>
      </c>
      <c r="B28" s="6" t="s">
        <v>60</v>
      </c>
      <c r="C28" s="6" t="s">
        <v>4</v>
      </c>
      <c r="D28" s="1"/>
      <c r="E28" s="6">
        <v>76</v>
      </c>
      <c r="F28" s="6">
        <v>2</v>
      </c>
      <c r="G28" s="7">
        <f>D28*E28*F28</f>
        <v>0</v>
      </c>
    </row>
    <row r="29" spans="1:7" x14ac:dyDescent="0.25">
      <c r="A29" s="6" t="s">
        <v>30</v>
      </c>
      <c r="B29" s="6" t="s">
        <v>61</v>
      </c>
      <c r="C29" s="6" t="s">
        <v>4</v>
      </c>
      <c r="D29" s="1"/>
      <c r="E29" s="6">
        <v>38</v>
      </c>
      <c r="F29" s="6">
        <v>4</v>
      </c>
      <c r="G29" s="7">
        <f>D29*E29*F29</f>
        <v>0</v>
      </c>
    </row>
    <row r="30" spans="1:7" x14ac:dyDescent="0.25">
      <c r="A30" s="6" t="s">
        <v>31</v>
      </c>
      <c r="B30" s="6" t="s">
        <v>63</v>
      </c>
      <c r="C30" s="6" t="s">
        <v>4</v>
      </c>
      <c r="D30" s="1"/>
      <c r="E30" s="6">
        <v>76</v>
      </c>
      <c r="F30" s="6">
        <v>2</v>
      </c>
      <c r="G30" s="7">
        <f>D30*E30*F30</f>
        <v>0</v>
      </c>
    </row>
    <row r="31" spans="1:7" x14ac:dyDescent="0.25">
      <c r="A31" s="6" t="s">
        <v>32</v>
      </c>
      <c r="B31" s="6" t="s">
        <v>64</v>
      </c>
      <c r="C31" s="6" t="s">
        <v>4</v>
      </c>
      <c r="D31" s="1"/>
      <c r="E31" s="6">
        <v>38</v>
      </c>
      <c r="F31" s="6">
        <v>4</v>
      </c>
      <c r="G31" s="7">
        <f>D31*E31*F31</f>
        <v>0</v>
      </c>
    </row>
    <row r="32" spans="1:7" ht="15" customHeight="1" x14ac:dyDescent="0.25">
      <c r="A32" s="12" t="s">
        <v>48</v>
      </c>
      <c r="B32" s="13"/>
      <c r="C32" s="13"/>
      <c r="D32" s="13"/>
      <c r="E32" s="13"/>
      <c r="F32" s="13"/>
      <c r="G32" s="13"/>
    </row>
    <row r="33" spans="1:7" x14ac:dyDescent="0.25">
      <c r="A33" s="6" t="s">
        <v>33</v>
      </c>
      <c r="B33" s="6" t="s">
        <v>12</v>
      </c>
      <c r="C33" s="6" t="s">
        <v>4</v>
      </c>
      <c r="D33" s="1"/>
      <c r="E33" s="6">
        <v>12</v>
      </c>
      <c r="F33" s="6">
        <v>2</v>
      </c>
      <c r="G33" s="7">
        <f>D33*E33*F33</f>
        <v>0</v>
      </c>
    </row>
    <row r="34" spans="1:7" ht="15" customHeight="1" x14ac:dyDescent="0.25">
      <c r="A34" s="21" t="s">
        <v>17</v>
      </c>
      <c r="B34" s="22"/>
      <c r="C34" s="22"/>
      <c r="D34" s="22"/>
      <c r="E34" s="22"/>
      <c r="F34" s="22"/>
      <c r="G34" s="22"/>
    </row>
    <row r="35" spans="1:7" ht="15" customHeight="1" x14ac:dyDescent="0.25">
      <c r="A35" s="19" t="s">
        <v>5</v>
      </c>
      <c r="B35" s="20"/>
      <c r="C35" s="20"/>
      <c r="D35" s="20"/>
      <c r="E35" s="20"/>
      <c r="F35" s="20"/>
      <c r="G35" s="20"/>
    </row>
    <row r="36" spans="1:7" x14ac:dyDescent="0.25">
      <c r="A36" s="6" t="s">
        <v>34</v>
      </c>
      <c r="B36" s="6" t="s">
        <v>63</v>
      </c>
      <c r="C36" s="6" t="s">
        <v>4</v>
      </c>
      <c r="D36" s="1"/>
      <c r="E36" s="6">
        <v>76</v>
      </c>
      <c r="F36" s="6">
        <v>1</v>
      </c>
      <c r="G36" s="7">
        <f>D36*E36*F36</f>
        <v>0</v>
      </c>
    </row>
    <row r="37" spans="1:7" x14ac:dyDescent="0.25">
      <c r="A37" s="6" t="s">
        <v>35</v>
      </c>
      <c r="B37" s="6" t="s">
        <v>64</v>
      </c>
      <c r="C37" s="6" t="s">
        <v>4</v>
      </c>
      <c r="D37" s="1"/>
      <c r="E37" s="6">
        <v>38</v>
      </c>
      <c r="F37" s="6">
        <v>1</v>
      </c>
      <c r="G37" s="7">
        <f>D37*E37*F37</f>
        <v>0</v>
      </c>
    </row>
    <row r="38" spans="1:7" ht="15" customHeight="1" x14ac:dyDescent="0.25">
      <c r="A38" s="12" t="s">
        <v>26</v>
      </c>
      <c r="B38" s="13"/>
      <c r="C38" s="13"/>
      <c r="D38" s="13"/>
      <c r="E38" s="13"/>
      <c r="F38" s="13"/>
      <c r="G38" s="13"/>
    </row>
    <row r="39" spans="1:7" x14ac:dyDescent="0.25">
      <c r="A39" s="6" t="s">
        <v>36</v>
      </c>
      <c r="B39" s="6" t="s">
        <v>60</v>
      </c>
      <c r="C39" s="6" t="s">
        <v>4</v>
      </c>
      <c r="D39" s="1"/>
      <c r="E39" s="6">
        <v>76</v>
      </c>
      <c r="F39" s="6">
        <v>1</v>
      </c>
      <c r="G39" s="7">
        <f>D39*E39*F39</f>
        <v>0</v>
      </c>
    </row>
    <row r="40" spans="1:7" x14ac:dyDescent="0.25">
      <c r="A40" s="6" t="s">
        <v>37</v>
      </c>
      <c r="B40" s="6" t="s">
        <v>61</v>
      </c>
      <c r="C40" s="6" t="s">
        <v>4</v>
      </c>
      <c r="D40" s="1"/>
      <c r="E40" s="6">
        <v>38</v>
      </c>
      <c r="F40" s="6">
        <v>1</v>
      </c>
      <c r="G40" s="7">
        <f>D40*E40*F40</f>
        <v>0</v>
      </c>
    </row>
    <row r="41" spans="1:7" x14ac:dyDescent="0.25">
      <c r="A41" s="6" t="s">
        <v>38</v>
      </c>
      <c r="B41" s="6" t="s">
        <v>63</v>
      </c>
      <c r="C41" s="6" t="s">
        <v>4</v>
      </c>
      <c r="D41" s="1"/>
      <c r="E41" s="6">
        <v>76</v>
      </c>
      <c r="F41" s="6">
        <v>1</v>
      </c>
      <c r="G41" s="7">
        <f>D41*E41*F41</f>
        <v>0</v>
      </c>
    </row>
    <row r="42" spans="1:7" x14ac:dyDescent="0.25">
      <c r="A42" s="6" t="s">
        <v>39</v>
      </c>
      <c r="B42" s="6" t="s">
        <v>64</v>
      </c>
      <c r="C42" s="6" t="s">
        <v>4</v>
      </c>
      <c r="D42" s="1"/>
      <c r="E42" s="6">
        <v>38</v>
      </c>
      <c r="F42" s="6">
        <v>1</v>
      </c>
      <c r="G42" s="7">
        <f>D42*E42*F42</f>
        <v>0</v>
      </c>
    </row>
    <row r="43" spans="1:7" ht="15" customHeight="1" x14ac:dyDescent="0.25">
      <c r="A43" s="12" t="s">
        <v>56</v>
      </c>
      <c r="B43" s="13"/>
      <c r="C43" s="13"/>
      <c r="D43" s="13"/>
      <c r="E43" s="13"/>
      <c r="F43" s="13"/>
      <c r="G43" s="13"/>
    </row>
    <row r="44" spans="1:7" x14ac:dyDescent="0.25">
      <c r="A44" s="6" t="s">
        <v>40</v>
      </c>
      <c r="B44" s="6" t="s">
        <v>19</v>
      </c>
      <c r="C44" s="6" t="s">
        <v>20</v>
      </c>
      <c r="D44" s="1"/>
      <c r="E44" s="6">
        <v>1</v>
      </c>
      <c r="F44" s="6">
        <v>40</v>
      </c>
      <c r="G44" s="7">
        <f>D44*E44*F44</f>
        <v>0</v>
      </c>
    </row>
    <row r="45" spans="1:7" ht="15" customHeight="1" x14ac:dyDescent="0.25">
      <c r="A45" s="12" t="s">
        <v>21</v>
      </c>
      <c r="B45" s="13"/>
      <c r="C45" s="13"/>
      <c r="D45" s="13"/>
      <c r="E45" s="13"/>
      <c r="F45" s="13"/>
      <c r="G45" s="13"/>
    </row>
    <row r="46" spans="1:7" x14ac:dyDescent="0.25">
      <c r="A46" s="6" t="s">
        <v>41</v>
      </c>
      <c r="B46" s="6" t="s">
        <v>23</v>
      </c>
      <c r="C46" s="6" t="s">
        <v>20</v>
      </c>
      <c r="D46" s="1"/>
      <c r="E46" s="6">
        <v>1</v>
      </c>
      <c r="F46" s="6">
        <v>170</v>
      </c>
      <c r="G46" s="7">
        <f>D46*E46*F46</f>
        <v>0</v>
      </c>
    </row>
    <row r="47" spans="1:7" x14ac:dyDescent="0.25">
      <c r="A47" s="6" t="s">
        <v>42</v>
      </c>
      <c r="B47" s="6" t="s">
        <v>25</v>
      </c>
      <c r="C47" s="6" t="s">
        <v>20</v>
      </c>
      <c r="D47" s="1"/>
      <c r="E47" s="6">
        <v>1</v>
      </c>
      <c r="F47" s="6">
        <v>70</v>
      </c>
      <c r="G47" s="7">
        <f>D47*E47*F47</f>
        <v>0</v>
      </c>
    </row>
    <row r="48" spans="1:7" x14ac:dyDescent="0.25">
      <c r="A48" s="14"/>
      <c r="B48" s="14"/>
      <c r="C48" s="14"/>
      <c r="D48" s="14"/>
      <c r="E48" s="14"/>
      <c r="F48" s="14"/>
      <c r="G48" s="14"/>
    </row>
    <row r="49" spans="1:7" x14ac:dyDescent="0.25">
      <c r="A49" s="8" t="s">
        <v>43</v>
      </c>
      <c r="B49" s="15" t="s">
        <v>46</v>
      </c>
      <c r="C49" s="16"/>
      <c r="D49" s="16"/>
      <c r="E49" s="16"/>
      <c r="F49" s="17"/>
      <c r="G49" s="9">
        <f>G47+G46+G44+G42+G41+G40+G39+G37+G36+G33+G31+G30+G29+G28+G25+G23+G22+G21+G20+G17+G16+G13+G12+G11+G10+G9+G8+G14</f>
        <v>0</v>
      </c>
    </row>
    <row r="50" spans="1:7" ht="18.75" x14ac:dyDescent="0.3">
      <c r="A50" s="8" t="s">
        <v>44</v>
      </c>
      <c r="B50" s="18" t="s">
        <v>55</v>
      </c>
      <c r="C50" s="18"/>
      <c r="D50" s="18"/>
      <c r="E50" s="18"/>
      <c r="F50" s="18"/>
      <c r="G50" s="10">
        <f>G49*4</f>
        <v>0</v>
      </c>
    </row>
    <row r="53" spans="1:7" ht="18.75" x14ac:dyDescent="0.3">
      <c r="A53" s="23" t="s">
        <v>54</v>
      </c>
      <c r="B53" s="23"/>
      <c r="C53" s="23"/>
      <c r="D53" s="23"/>
      <c r="E53" s="23"/>
      <c r="F53" s="23"/>
      <c r="G53" s="23"/>
    </row>
    <row r="54" spans="1:7" ht="18.75" x14ac:dyDescent="0.3">
      <c r="A54" s="11"/>
      <c r="B54" s="11"/>
      <c r="C54" s="11"/>
      <c r="D54" s="11"/>
      <c r="E54" s="11"/>
      <c r="F54" s="11"/>
      <c r="G54" s="11"/>
    </row>
    <row r="55" spans="1:7" ht="18.75" x14ac:dyDescent="0.3">
      <c r="A55" s="11" t="s">
        <v>67</v>
      </c>
      <c r="B55" s="11"/>
      <c r="C55" s="11"/>
      <c r="D55" s="11"/>
      <c r="E55" s="11"/>
      <c r="F55" s="11"/>
      <c r="G55" s="11"/>
    </row>
    <row r="56" spans="1:7" ht="18.75" x14ac:dyDescent="0.3">
      <c r="A56" s="11"/>
      <c r="B56" s="11"/>
      <c r="C56" s="11"/>
      <c r="D56" s="11"/>
      <c r="E56" s="11"/>
      <c r="F56" s="11"/>
      <c r="G56" s="11"/>
    </row>
    <row r="57" spans="1:7" x14ac:dyDescent="0.25">
      <c r="A57" s="2" t="s">
        <v>66</v>
      </c>
    </row>
    <row r="59" spans="1:7" ht="15" customHeight="1" x14ac:dyDescent="0.25">
      <c r="A59" s="24" t="s">
        <v>59</v>
      </c>
      <c r="B59" s="24"/>
      <c r="C59" s="24"/>
      <c r="D59" s="24"/>
      <c r="E59" s="24"/>
      <c r="F59" s="24"/>
      <c r="G59" s="24"/>
    </row>
    <row r="60" spans="1:7" x14ac:dyDescent="0.25">
      <c r="A60" s="24"/>
      <c r="B60" s="24"/>
      <c r="C60" s="24"/>
      <c r="D60" s="24"/>
      <c r="E60" s="24"/>
      <c r="F60" s="24"/>
      <c r="G60" s="24"/>
    </row>
    <row r="61" spans="1:7" x14ac:dyDescent="0.25">
      <c r="A61" s="24"/>
      <c r="B61" s="24"/>
      <c r="C61" s="24"/>
      <c r="D61" s="24"/>
      <c r="E61" s="24"/>
      <c r="F61" s="24"/>
      <c r="G61" s="24"/>
    </row>
  </sheetData>
  <sheetProtection password="CC06" sheet="1" objects="1" scenarios="1"/>
  <protectedRanges>
    <protectedRange sqref="D8:D14 D16:D17 D20:D23 D25 D28:D31 D33 D36:D37 D39:D42 D44 D46:D47" name="Oblast1"/>
  </protectedRanges>
  <mergeCells count="25">
    <mergeCell ref="A53:G53"/>
    <mergeCell ref="A59:G61"/>
    <mergeCell ref="A2:G2"/>
    <mergeCell ref="A3:G3"/>
    <mergeCell ref="A4:A5"/>
    <mergeCell ref="B4:B5"/>
    <mergeCell ref="C4:D4"/>
    <mergeCell ref="E4:G4"/>
    <mergeCell ref="A38:G38"/>
    <mergeCell ref="A6:G6"/>
    <mergeCell ref="A7:G7"/>
    <mergeCell ref="A15:G15"/>
    <mergeCell ref="A18:G18"/>
    <mergeCell ref="A19:G19"/>
    <mergeCell ref="A24:G24"/>
    <mergeCell ref="A26:G26"/>
    <mergeCell ref="A45:G45"/>
    <mergeCell ref="A48:G48"/>
    <mergeCell ref="B49:F49"/>
    <mergeCell ref="B50:F50"/>
    <mergeCell ref="A27:G27"/>
    <mergeCell ref="A32:G32"/>
    <mergeCell ref="A34:G34"/>
    <mergeCell ref="A35:G35"/>
    <mergeCell ref="A43:G43"/>
  </mergeCells>
  <pageMargins left="0.7" right="0.7" top="0.78740157499999996" bottom="0.78740157499999996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Knoflíčková Marie</dc:creator>
  <cp:lastModifiedBy>Pavelka Ondřej</cp:lastModifiedBy>
  <cp:lastPrinted>2019-09-11T10:44:21Z</cp:lastPrinted>
  <dcterms:created xsi:type="dcterms:W3CDTF">2019-07-22T14:26:55Z</dcterms:created>
  <dcterms:modified xsi:type="dcterms:W3CDTF">2019-11-04T08:54:19Z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13291258</vt:i4>
  </property>
  <property fmtid="{D5CDD505-2E9C-101B-9397-08002B2CF9AE}" pid="3" name="_NewReviewCycle">
    <vt:lpwstr/>
  </property>
  <property fmtid="{D5CDD505-2E9C-101B-9397-08002B2CF9AE}" pid="4" name="_EmailSubject">
    <vt:lpwstr>Zadávací dokumentace k VZ na jazykovou výuku - finalizované podklady k připomínkám</vt:lpwstr>
  </property>
  <property fmtid="{D5CDD505-2E9C-101B-9397-08002B2CF9AE}" pid="5" name="_AuthorEmail">
    <vt:lpwstr>Marie.Knoflickova@cnb.cz</vt:lpwstr>
  </property>
  <property fmtid="{D5CDD505-2E9C-101B-9397-08002B2CF9AE}" pid="6" name="_AuthorEmailDisplayName">
    <vt:lpwstr>Knoflíčková Marie</vt:lpwstr>
  </property>
  <property fmtid="{D5CDD505-2E9C-101B-9397-08002B2CF9AE}" pid="7" name="_PreviousAdHocReviewCycleID">
    <vt:i4>-1400249040</vt:i4>
  </property>
  <property fmtid="{D5CDD505-2E9C-101B-9397-08002B2CF9AE}" pid="8" name="_ReviewingToolsShownOnce">
    <vt:lpwstr/>
  </property>
</Properties>
</file>